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20" windowWidth="19170" windowHeight="1257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K18" i="6"/>
  <c r="J18"/>
  <c r="L14" i="13"/>
  <c r="E8"/>
  <c r="L21"/>
  <c r="E9"/>
  <c r="E29" i="6" l="1"/>
  <c r="D29"/>
  <c r="G7"/>
  <c r="F7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<sst xmlns="http://schemas.openxmlformats.org/spreadsheetml/2006/main" count="440" uniqueCount="336">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</sst>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topLeftCell="C1" zoomScaleNormal="100" workbookViewId="0">
      <selection activeCell="K19" sqref="K1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/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40908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2367683.58+4235799.78+4971540.17+1859009.85</f>
        <v>13434033.380000001</v>
      </c>
      <c r="G7" s="187">
        <f>2366779.39+4234244.51+4967531.65+1592608.36</f>
        <v>13161163.91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189050</f>
        <v>189050</v>
      </c>
      <c r="E29" s="195">
        <f>189050</f>
        <v>189050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25" zoomScale="70" zoomScaleNormal="75" workbookViewId="0">
      <selection activeCell="P37" sqref="P37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>
        <f>'Financial Data'!C2</f>
        <v>0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40908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82922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/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2734249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418722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zoomScale="75" zoomScaleNormal="75" workbookViewId="0">
      <selection activeCell="B9" sqref="B9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>
        <f>'Financial Data'!C2</f>
        <v>0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40908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8.1+1.16</f>
        <v>9.26</v>
      </c>
      <c r="F8" s="292">
        <f>SUM(B8:E8)</f>
        <v>92.37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2.06+0.15</f>
        <v>2.21</v>
      </c>
      <c r="F9" s="295">
        <f>SUM(B9:E9)</f>
        <v>125.75999999999999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5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1</v>
      </c>
      <c r="J13" s="114"/>
      <c r="K13" s="253" t="s">
        <v>142</v>
      </c>
      <c r="L13" s="226">
        <v>13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15</v>
      </c>
      <c r="J14" s="81"/>
      <c r="K14" s="254" t="s">
        <v>143</v>
      </c>
      <c r="L14" s="227">
        <f>108+5</f>
        <v>113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v>1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0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2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125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23</v>
      </c>
      <c r="J21" s="125"/>
      <c r="K21" s="232" t="s">
        <v>121</v>
      </c>
      <c r="L21" s="233">
        <f>158+1</f>
        <v>159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0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12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32</v>
      </c>
      <c r="J25" s="277"/>
      <c r="K25" s="274" t="s">
        <v>120</v>
      </c>
      <c r="L25" s="275">
        <f>SUM(L21:L24)</f>
        <v>260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>
        <f>'Financial Data'!C2</f>
        <v>0</v>
      </c>
    </row>
    <row r="3" spans="1:2" ht="15" customHeight="1" thickBot="1">
      <c r="A3" s="139" t="s">
        <v>2</v>
      </c>
      <c r="B3" s="107">
        <f>'Financial Data'!C3</f>
        <v>40908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H34" sqref="H34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>
        <f>'Financial Data'!C2</f>
        <v>0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40908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2012-01-09T20:20:59Z</dcterms:modified>
</cp:coreProperties>
</file>