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37F3C9B0-2B91-4E9C-A534-21DAA72D15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stical Cha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2" l="1"/>
  <c r="O56" i="2"/>
  <c r="P56" i="2"/>
  <c r="Q56" i="2"/>
  <c r="M56" i="2"/>
  <c r="L56" i="2"/>
  <c r="R56" i="2"/>
  <c r="K56" i="2"/>
  <c r="J56" i="2"/>
  <c r="I56" i="2"/>
  <c r="H56" i="2"/>
  <c r="G56" i="2"/>
  <c r="F56" i="2"/>
  <c r="E56" i="2"/>
  <c r="D56" i="2"/>
  <c r="C56" i="2"/>
  <c r="B56" i="2"/>
</calcChain>
</file>

<file path=xl/sharedStrings.xml><?xml version="1.0" encoding="utf-8"?>
<sst xmlns="http://schemas.openxmlformats.org/spreadsheetml/2006/main" count="79" uniqueCount="79">
  <si>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</si>
  <si>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</si>
  <si>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</si>
  <si>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</si>
  <si>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</si>
  <si>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</si>
  <si>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</si>
  <si>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</si>
  <si>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</si>
  <si>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</si>
  <si>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</si>
  <si>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</si>
  <si>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</si>
  <si>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</si>
  <si>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</si>
  <si>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</si>
  <si>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</si>
  <si>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</si>
  <si>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</si>
  <si>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</si>
  <si>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</si>
  <si>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</si>
  <si>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</si>
  <si>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</si>
  <si>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</si>
  <si>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</si>
  <si>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</si>
  <si>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</si>
  <si>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</si>
  <si>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</si>
  <si>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</si>
  <si>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</si>
  <si>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</si>
  <si>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</si>
  <si>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</si>
  <si>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</si>
  <si>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</si>
  <si>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</si>
  <si>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</si>
  <si>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</si>
  <si>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</si>
  <si>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</si>
  <si>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</si>
  <si>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</si>
  <si>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</si>
  <si>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</si>
  <si>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</si>
  <si>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</si>
  <si>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</si>
  <si>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GRAND TOTAL</t>
  </si>
  <si>
    <t>Puerto Rico</t>
  </si>
  <si>
    <t>U.S. Virgin Islands</t>
  </si>
  <si>
    <t>Civil Settlements and Judgments</t>
  </si>
  <si>
    <t>North Dakota</t>
  </si>
  <si>
    <t>State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</si>
  <si>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</si>
  <si>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</si>
  <si>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</si>
  <si>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</si>
  <si>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</si>
  <si>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</si>
  <si>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</si>
  <si>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</si>
  <si>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t>Abuse/neglect Convictions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</si>
  <si>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</si>
  <si>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</si>
  <si>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</si>
  <si>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</si>
  <si>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</si>
  <si>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</si>
  <si>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</si>
  <si>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FY 2021 MFCU Statistical Chart</t>
  </si>
  <si>
    <t>Information in this chart, except Medicaid Expenditures, was reported to OIG by the MFCUs.  All information is current as of February 24, 2022.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</si>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</sst>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8" tint="-0.249977111117893"/>
      <name val="Calibri"/>
      <family val="2"/>
    </font>
    <font>
      <sz val="11"/>
      <color theme="8" tint="-0.249977111117893"/>
      <name val="Calibri"/>
      <family val="2"/>
    </font>
    <font>
      <sz val="11"/>
      <color theme="5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vertical="top" wrapText="1"/>
    </xf>
    <xf numFmtId="37" fontId="7" fillId="4" borderId="0" xfId="0" applyNumberFormat="1" applyFont="1" applyFill="1" applyAlignment="1">
      <alignment horizontal="right" vertical="top"/>
    </xf>
    <xf numFmtId="0" fontId="7" fillId="4" borderId="0" xfId="0" applyFont="1" applyFill="1" applyAlignment="1">
      <alignment horizontal="right" vertical="top"/>
    </xf>
    <xf numFmtId="5" fontId="7" fillId="4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37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5" fontId="7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37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5" fontId="8" fillId="2" borderId="0" xfId="0" applyNumberFormat="1" applyFont="1" applyFill="1" applyAlignment="1">
      <alignment horizontal="right" vertical="top"/>
    </xf>
    <xf numFmtId="3" fontId="8" fillId="2" borderId="0" xfId="0" applyNumberFormat="1" applyFont="1" applyFill="1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C140-7B12-48F6-97CB-0B054E90D14E}">
  <sheetPr>
    <pageSetUpPr fitToPage="1"/>
  </sheetPr>
  <dimension ref="A1:R64"/>
  <sheetViews>
    <sheetView tabSelected="1" topLeftCell="B32" workbookViewId="0">
      <selection activeCell="K40" sqref="K40"/>
    </sheetView>
  </sheetViews>
  <sheetFormatPr defaultRowHeight="14.5" x14ac:dyDescent="0.35"/>
  <cols>
    <col min="1" max="1" width="19.1796875" customWidth="1"/>
    <col min="2" max="3" width="13.6328125" bestFit="1" customWidth="1"/>
    <col min="4" max="4" width="13.7265625" bestFit="1" customWidth="1"/>
    <col min="5" max="6" width="11" bestFit="1" customWidth="1"/>
    <col min="7" max="7" width="13.7265625" bestFit="1" customWidth="1"/>
    <col min="8" max="9" width="10.7265625" bestFit="1" customWidth="1"/>
    <col min="10" max="10" width="13.453125" bestFit="1" customWidth="1"/>
    <col min="11" max="11" width="15.54296875" bestFit="1" customWidth="1"/>
    <col min="12" max="12" width="15.6328125" bestFit="1" customWidth="1"/>
    <col min="13" max="13" width="13.08984375" bestFit="1" customWidth="1"/>
    <col min="14" max="14" width="14.453125" bestFit="1" customWidth="1"/>
    <col min="15" max="15" width="13.6328125" bestFit="1" customWidth="1"/>
    <col min="16" max="16" width="13.08984375" bestFit="1" customWidth="1"/>
    <col min="17" max="17" width="17" bestFit="1" customWidth="1"/>
    <col min="18" max="18" width="7.7265625" bestFit="1" customWidth="1"/>
  </cols>
  <sheetData>
    <row r="1" spans="1:18" ht="20" thickBot="1" x14ac:dyDescent="0.5">
      <c r="A1" s="2" t="s">
        <v>71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1.5" thickBot="1" x14ac:dyDescent="0.4">
      <c r="A2" s="5" t="s">
        <v>54</v>
      </c>
      <c r="B2" s="5" t="s">
        <v>55</v>
      </c>
      <c r="C2" s="5" t="s">
        <v>56</v>
      </c>
      <c r="D2" s="5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62</v>
      </c>
      <c r="J2" s="5" t="s">
        <v>63</v>
      </c>
      <c r="K2" s="5" t="s">
        <v>52</v>
      </c>
      <c r="L2" s="5" t="s">
        <v>64</v>
      </c>
      <c r="M2" s="5" t="s">
        <v>65</v>
      </c>
      <c r="N2" s="5" t="s">
        <v>66</v>
      </c>
      <c r="O2" s="5" t="s">
        <v>67</v>
      </c>
      <c r="P2" s="5" t="s">
        <v>68</v>
      </c>
      <c r="Q2" s="5" t="s">
        <v>69</v>
      </c>
      <c r="R2" s="5" t="s">
        <v>70</v>
      </c>
    </row>
    <row r="3" spans="1:18" x14ac:dyDescent="0.35">
      <c r="A3" s="6" t="s">
        <v>0</v>
      </c>
      <c r="B3" s="7">
        <v>43</v>
      </c>
      <c r="C3" s="7">
        <v>32</v>
      </c>
      <c r="D3" s="7">
        <v>11</v>
      </c>
      <c r="E3" s="7">
        <v>4</v>
      </c>
      <c r="F3" s="7">
        <v>3</v>
      </c>
      <c r="G3" s="8">
        <v>1</v>
      </c>
      <c r="H3" s="7">
        <v>11</v>
      </c>
      <c r="I3" s="7">
        <v>8</v>
      </c>
      <c r="J3" s="8">
        <v>3</v>
      </c>
      <c r="K3" s="7">
        <v>6</v>
      </c>
      <c r="L3" s="9">
        <v>3547133.22</v>
      </c>
      <c r="M3" s="9">
        <v>2435140.29</v>
      </c>
      <c r="N3" s="9">
        <v>1111992.93</v>
      </c>
      <c r="O3" s="9">
        <v>0</v>
      </c>
      <c r="P3" s="9">
        <v>1489864.74</v>
      </c>
      <c r="Q3" s="9">
        <v>6830948902</v>
      </c>
      <c r="R3" s="8">
        <v>10</v>
      </c>
    </row>
    <row r="4" spans="1:18" x14ac:dyDescent="0.35">
      <c r="A4" s="10" t="s">
        <v>1</v>
      </c>
      <c r="B4" s="11">
        <v>167</v>
      </c>
      <c r="C4" s="11">
        <v>152</v>
      </c>
      <c r="D4" s="11">
        <v>15</v>
      </c>
      <c r="E4" s="11">
        <v>5</v>
      </c>
      <c r="F4" s="11">
        <v>5</v>
      </c>
      <c r="G4" s="12">
        <v>0</v>
      </c>
      <c r="H4" s="11">
        <v>2</v>
      </c>
      <c r="I4" s="11">
        <v>2</v>
      </c>
      <c r="J4" s="12">
        <v>0</v>
      </c>
      <c r="K4" s="11">
        <v>8</v>
      </c>
      <c r="L4" s="13">
        <v>2510076.1</v>
      </c>
      <c r="M4" s="13">
        <v>1998393.31</v>
      </c>
      <c r="N4" s="13">
        <v>379157.53</v>
      </c>
      <c r="O4" s="13">
        <v>132525.26</v>
      </c>
      <c r="P4" s="13">
        <v>1683157.58</v>
      </c>
      <c r="Q4" s="13">
        <v>2301389622</v>
      </c>
      <c r="R4" s="12">
        <v>12</v>
      </c>
    </row>
    <row r="5" spans="1:18" x14ac:dyDescent="0.35">
      <c r="A5" s="6" t="s">
        <v>2</v>
      </c>
      <c r="B5" s="7">
        <v>175</v>
      </c>
      <c r="C5" s="7">
        <v>146</v>
      </c>
      <c r="D5" s="7">
        <v>29</v>
      </c>
      <c r="E5" s="7">
        <v>76</v>
      </c>
      <c r="F5" s="7">
        <v>67</v>
      </c>
      <c r="G5" s="8">
        <v>9</v>
      </c>
      <c r="H5" s="7">
        <v>39</v>
      </c>
      <c r="I5" s="7">
        <v>33</v>
      </c>
      <c r="J5" s="8">
        <v>6</v>
      </c>
      <c r="K5" s="7">
        <v>10</v>
      </c>
      <c r="L5" s="9">
        <v>2843073.29</v>
      </c>
      <c r="M5" s="9">
        <v>518421.1</v>
      </c>
      <c r="N5" s="9">
        <v>1824652.19</v>
      </c>
      <c r="O5" s="9">
        <v>500000</v>
      </c>
      <c r="P5" s="9">
        <v>4188609.56</v>
      </c>
      <c r="Q5" s="9">
        <v>17907764164</v>
      </c>
      <c r="R5" s="8">
        <v>28</v>
      </c>
    </row>
    <row r="6" spans="1:18" x14ac:dyDescent="0.35">
      <c r="A6" s="10" t="s">
        <v>3</v>
      </c>
      <c r="B6" s="11">
        <v>191</v>
      </c>
      <c r="C6" s="11">
        <v>144</v>
      </c>
      <c r="D6" s="11">
        <v>47</v>
      </c>
      <c r="E6" s="11">
        <v>20</v>
      </c>
      <c r="F6" s="11">
        <v>12</v>
      </c>
      <c r="G6" s="12">
        <v>8</v>
      </c>
      <c r="H6" s="11">
        <v>15</v>
      </c>
      <c r="I6" s="11">
        <v>8</v>
      </c>
      <c r="J6" s="12">
        <v>7</v>
      </c>
      <c r="K6" s="11">
        <v>20</v>
      </c>
      <c r="L6" s="13">
        <v>8090180.1399999997</v>
      </c>
      <c r="M6" s="13">
        <v>76650.320000000007</v>
      </c>
      <c r="N6" s="13">
        <v>1347748.88</v>
      </c>
      <c r="O6" s="13">
        <v>6665780.9400000004</v>
      </c>
      <c r="P6" s="13">
        <v>2835246.13</v>
      </c>
      <c r="Q6" s="13">
        <v>7659817684</v>
      </c>
      <c r="R6" s="12">
        <v>22</v>
      </c>
    </row>
    <row r="7" spans="1:18" x14ac:dyDescent="0.35">
      <c r="A7" s="6" t="s">
        <v>4</v>
      </c>
      <c r="B7" s="7">
        <v>1472</v>
      </c>
      <c r="C7" s="7">
        <v>989</v>
      </c>
      <c r="D7" s="7">
        <v>483</v>
      </c>
      <c r="E7" s="7">
        <v>65</v>
      </c>
      <c r="F7" s="7">
        <v>41</v>
      </c>
      <c r="G7" s="8">
        <v>24</v>
      </c>
      <c r="H7" s="7">
        <v>88</v>
      </c>
      <c r="I7" s="7">
        <v>53</v>
      </c>
      <c r="J7" s="8">
        <v>35</v>
      </c>
      <c r="K7" s="7">
        <v>20</v>
      </c>
      <c r="L7" s="9">
        <v>72973624.079999998</v>
      </c>
      <c r="M7" s="9">
        <v>25066372.850000001</v>
      </c>
      <c r="N7" s="9">
        <v>10275460.57</v>
      </c>
      <c r="O7" s="9">
        <v>37631790.659999996</v>
      </c>
      <c r="P7" s="9">
        <v>44307262.149999999</v>
      </c>
      <c r="Q7" s="9">
        <v>115690408869</v>
      </c>
      <c r="R7" s="8">
        <v>186</v>
      </c>
    </row>
    <row r="8" spans="1:18" x14ac:dyDescent="0.35">
      <c r="A8" s="10" t="s">
        <v>5</v>
      </c>
      <c r="B8" s="11">
        <v>472</v>
      </c>
      <c r="C8" s="11">
        <v>409</v>
      </c>
      <c r="D8" s="11">
        <v>63</v>
      </c>
      <c r="E8" s="11">
        <v>19</v>
      </c>
      <c r="F8" s="11">
        <v>3</v>
      </c>
      <c r="G8" s="12">
        <v>16</v>
      </c>
      <c r="H8" s="11">
        <v>10</v>
      </c>
      <c r="I8" s="11">
        <v>2</v>
      </c>
      <c r="J8" s="12">
        <v>8</v>
      </c>
      <c r="K8" s="11">
        <v>23</v>
      </c>
      <c r="L8" s="13">
        <v>7743642.3300000001</v>
      </c>
      <c r="M8" s="13">
        <v>193830.01</v>
      </c>
      <c r="N8" s="13">
        <v>7238805.5599999996</v>
      </c>
      <c r="O8" s="13">
        <v>311006.76</v>
      </c>
      <c r="P8" s="13">
        <v>2918882.9000000004</v>
      </c>
      <c r="Q8" s="13">
        <v>11185618422</v>
      </c>
      <c r="R8" s="12">
        <v>20</v>
      </c>
    </row>
    <row r="9" spans="1:18" x14ac:dyDescent="0.35">
      <c r="A9" s="6" t="s">
        <v>6</v>
      </c>
      <c r="B9" s="7">
        <v>135</v>
      </c>
      <c r="C9" s="7">
        <v>135</v>
      </c>
      <c r="D9" s="7">
        <v>0</v>
      </c>
      <c r="E9" s="7">
        <v>11</v>
      </c>
      <c r="F9" s="7">
        <v>11</v>
      </c>
      <c r="G9" s="8">
        <v>0</v>
      </c>
      <c r="H9" s="7">
        <v>2</v>
      </c>
      <c r="I9" s="7">
        <v>2</v>
      </c>
      <c r="J9" s="8">
        <v>0</v>
      </c>
      <c r="K9" s="7">
        <v>17</v>
      </c>
      <c r="L9" s="9">
        <v>12652680.189999999</v>
      </c>
      <c r="M9" s="9">
        <v>55882.66</v>
      </c>
      <c r="N9" s="9">
        <v>9798846.8699999992</v>
      </c>
      <c r="O9" s="9">
        <v>2797950.66</v>
      </c>
      <c r="P9" s="9">
        <v>2435107.16</v>
      </c>
      <c r="Q9" s="9">
        <v>7311806873</v>
      </c>
      <c r="R9" s="8">
        <v>13</v>
      </c>
    </row>
    <row r="10" spans="1:18" x14ac:dyDescent="0.35">
      <c r="A10" s="10" t="s">
        <v>7</v>
      </c>
      <c r="B10" s="11">
        <v>527</v>
      </c>
      <c r="C10" s="11">
        <v>459</v>
      </c>
      <c r="D10" s="11">
        <v>68</v>
      </c>
      <c r="E10" s="11">
        <v>10</v>
      </c>
      <c r="F10" s="11">
        <v>2</v>
      </c>
      <c r="G10" s="12">
        <v>8</v>
      </c>
      <c r="H10" s="11">
        <v>9</v>
      </c>
      <c r="I10" s="11">
        <v>2</v>
      </c>
      <c r="J10" s="12">
        <v>7</v>
      </c>
      <c r="K10" s="11">
        <v>11</v>
      </c>
      <c r="L10" s="13">
        <v>734355.38</v>
      </c>
      <c r="M10" s="13">
        <v>7701.5</v>
      </c>
      <c r="N10" s="13">
        <v>726653.88</v>
      </c>
      <c r="O10" s="13">
        <v>0</v>
      </c>
      <c r="P10" s="13">
        <v>2173063.9500000002</v>
      </c>
      <c r="Q10" s="13">
        <v>2514092363</v>
      </c>
      <c r="R10" s="12">
        <v>17</v>
      </c>
    </row>
    <row r="11" spans="1:18" x14ac:dyDescent="0.35">
      <c r="A11" s="6" t="s">
        <v>78</v>
      </c>
      <c r="B11" s="7">
        <v>91</v>
      </c>
      <c r="C11" s="7">
        <v>51</v>
      </c>
      <c r="D11" s="7">
        <v>40</v>
      </c>
      <c r="E11" s="7">
        <v>8</v>
      </c>
      <c r="F11" s="7">
        <v>3</v>
      </c>
      <c r="G11" s="8">
        <v>5</v>
      </c>
      <c r="H11" s="7">
        <v>4</v>
      </c>
      <c r="I11" s="7">
        <v>3</v>
      </c>
      <c r="J11" s="8">
        <v>1</v>
      </c>
      <c r="K11" s="7">
        <v>10</v>
      </c>
      <c r="L11" s="9">
        <v>3377753.2</v>
      </c>
      <c r="M11" s="9">
        <v>1594645.09</v>
      </c>
      <c r="N11" s="9">
        <v>1783108.11</v>
      </c>
      <c r="O11" s="9">
        <v>0</v>
      </c>
      <c r="P11" s="9">
        <v>3212586.04</v>
      </c>
      <c r="Q11" s="9">
        <v>3618622221</v>
      </c>
      <c r="R11" s="8">
        <v>16</v>
      </c>
    </row>
    <row r="12" spans="1:18" x14ac:dyDescent="0.35">
      <c r="A12" s="10" t="s">
        <v>8</v>
      </c>
      <c r="B12" s="11">
        <v>809</v>
      </c>
      <c r="C12" s="11">
        <v>685</v>
      </c>
      <c r="D12" s="11">
        <v>124</v>
      </c>
      <c r="E12" s="11">
        <v>50</v>
      </c>
      <c r="F12" s="11">
        <v>32</v>
      </c>
      <c r="G12" s="12">
        <v>18</v>
      </c>
      <c r="H12" s="11">
        <v>35</v>
      </c>
      <c r="I12" s="11">
        <v>25</v>
      </c>
      <c r="J12" s="12">
        <v>10</v>
      </c>
      <c r="K12" s="11">
        <v>22</v>
      </c>
      <c r="L12" s="13">
        <v>13071539.710000001</v>
      </c>
      <c r="M12" s="13">
        <v>1038235.77</v>
      </c>
      <c r="N12" s="13">
        <v>10007750.33</v>
      </c>
      <c r="O12" s="13">
        <v>2025553.61</v>
      </c>
      <c r="P12" s="13">
        <v>17793361.890000001</v>
      </c>
      <c r="Q12" s="13">
        <v>28760456851</v>
      </c>
      <c r="R12" s="12">
        <v>148</v>
      </c>
    </row>
    <row r="13" spans="1:18" x14ac:dyDescent="0.35">
      <c r="A13" s="6" t="s">
        <v>9</v>
      </c>
      <c r="B13" s="7">
        <v>593</v>
      </c>
      <c r="C13" s="7">
        <v>558</v>
      </c>
      <c r="D13" s="7">
        <v>35</v>
      </c>
      <c r="E13" s="7">
        <v>8</v>
      </c>
      <c r="F13" s="7">
        <v>6</v>
      </c>
      <c r="G13" s="8">
        <v>2</v>
      </c>
      <c r="H13" s="7">
        <v>2</v>
      </c>
      <c r="I13" s="7">
        <v>1</v>
      </c>
      <c r="J13" s="8">
        <v>1</v>
      </c>
      <c r="K13" s="7">
        <v>23</v>
      </c>
      <c r="L13" s="9">
        <v>6415508.9000000004</v>
      </c>
      <c r="M13" s="9">
        <v>1028494</v>
      </c>
      <c r="N13" s="9">
        <v>3959928.9</v>
      </c>
      <c r="O13" s="9">
        <v>1427086</v>
      </c>
      <c r="P13" s="9">
        <v>5276711.3499999996</v>
      </c>
      <c r="Q13" s="9">
        <v>12709068238</v>
      </c>
      <c r="R13" s="8">
        <v>47</v>
      </c>
    </row>
    <row r="14" spans="1:18" x14ac:dyDescent="0.35">
      <c r="A14" s="10" t="s">
        <v>10</v>
      </c>
      <c r="B14" s="11">
        <v>675</v>
      </c>
      <c r="C14" s="11">
        <v>542</v>
      </c>
      <c r="D14" s="11">
        <v>133</v>
      </c>
      <c r="E14" s="11">
        <v>1</v>
      </c>
      <c r="F14" s="11">
        <v>1</v>
      </c>
      <c r="G14" s="12">
        <v>0</v>
      </c>
      <c r="H14" s="11">
        <v>5</v>
      </c>
      <c r="I14" s="11">
        <v>4</v>
      </c>
      <c r="J14" s="12">
        <v>1</v>
      </c>
      <c r="K14" s="11">
        <v>6</v>
      </c>
      <c r="L14" s="13">
        <v>1282971.92</v>
      </c>
      <c r="M14" s="13">
        <v>1107735.96</v>
      </c>
      <c r="N14" s="13">
        <v>163235.96</v>
      </c>
      <c r="O14" s="13">
        <v>12000</v>
      </c>
      <c r="P14" s="13">
        <v>1710085.1300000001</v>
      </c>
      <c r="Q14" s="13">
        <v>2898793908</v>
      </c>
      <c r="R14" s="12">
        <v>14</v>
      </c>
    </row>
    <row r="15" spans="1:18" x14ac:dyDescent="0.35">
      <c r="A15" s="6" t="s">
        <v>11</v>
      </c>
      <c r="B15" s="7">
        <v>179</v>
      </c>
      <c r="C15" s="7">
        <v>177</v>
      </c>
      <c r="D15" s="7">
        <v>2</v>
      </c>
      <c r="E15" s="7">
        <v>7</v>
      </c>
      <c r="F15" s="7">
        <v>7</v>
      </c>
      <c r="G15" s="8">
        <v>0</v>
      </c>
      <c r="H15" s="7">
        <v>7</v>
      </c>
      <c r="I15" s="7">
        <v>7</v>
      </c>
      <c r="J15" s="8">
        <v>0</v>
      </c>
      <c r="K15" s="7">
        <v>4</v>
      </c>
      <c r="L15" s="9">
        <v>724021.72</v>
      </c>
      <c r="M15" s="9">
        <v>29617.919999999998</v>
      </c>
      <c r="N15" s="9">
        <v>694403.8</v>
      </c>
      <c r="O15" s="9">
        <v>0</v>
      </c>
      <c r="P15" s="9">
        <v>914381.59000000008</v>
      </c>
      <c r="Q15" s="9">
        <v>3007621707</v>
      </c>
      <c r="R15" s="8">
        <v>9</v>
      </c>
    </row>
    <row r="16" spans="1:18" x14ac:dyDescent="0.35">
      <c r="A16" s="10" t="s">
        <v>12</v>
      </c>
      <c r="B16" s="11">
        <v>502</v>
      </c>
      <c r="C16" s="11">
        <v>453</v>
      </c>
      <c r="D16" s="11">
        <v>49</v>
      </c>
      <c r="E16" s="11">
        <v>49</v>
      </c>
      <c r="F16" s="11">
        <v>38</v>
      </c>
      <c r="G16" s="12">
        <v>11</v>
      </c>
      <c r="H16" s="11">
        <v>28</v>
      </c>
      <c r="I16" s="11">
        <v>20</v>
      </c>
      <c r="J16" s="12">
        <v>8</v>
      </c>
      <c r="K16" s="11">
        <v>11</v>
      </c>
      <c r="L16" s="13">
        <v>12317688.970000001</v>
      </c>
      <c r="M16" s="13">
        <v>3425819.74</v>
      </c>
      <c r="N16" s="13">
        <v>8417014.7599999998</v>
      </c>
      <c r="O16" s="13">
        <v>474854.47</v>
      </c>
      <c r="P16" s="13">
        <v>9404958.1799999997</v>
      </c>
      <c r="Q16" s="13">
        <v>27950531219</v>
      </c>
      <c r="R16" s="12">
        <v>49</v>
      </c>
    </row>
    <row r="17" spans="1:18" x14ac:dyDescent="0.35">
      <c r="A17" s="6" t="s">
        <v>13</v>
      </c>
      <c r="B17" s="7">
        <v>924</v>
      </c>
      <c r="C17" s="7">
        <v>786</v>
      </c>
      <c r="D17" s="7">
        <v>138</v>
      </c>
      <c r="E17" s="7">
        <v>66</v>
      </c>
      <c r="F17" s="7">
        <v>60</v>
      </c>
      <c r="G17" s="8">
        <v>6</v>
      </c>
      <c r="H17" s="7">
        <v>61</v>
      </c>
      <c r="I17" s="7">
        <v>57</v>
      </c>
      <c r="J17" s="8">
        <v>4</v>
      </c>
      <c r="K17" s="7">
        <v>18</v>
      </c>
      <c r="L17" s="9">
        <v>9773660.0999999996</v>
      </c>
      <c r="M17" s="9">
        <v>1762048.61</v>
      </c>
      <c r="N17" s="9">
        <v>7087135.8300000001</v>
      </c>
      <c r="O17" s="9">
        <v>924475.66</v>
      </c>
      <c r="P17" s="9">
        <v>7603299.5899999999</v>
      </c>
      <c r="Q17" s="9">
        <v>16079130856</v>
      </c>
      <c r="R17" s="8">
        <v>59</v>
      </c>
    </row>
    <row r="18" spans="1:18" x14ac:dyDescent="0.35">
      <c r="A18" s="10" t="s">
        <v>14</v>
      </c>
      <c r="B18" s="11">
        <v>294</v>
      </c>
      <c r="C18" s="11">
        <v>259</v>
      </c>
      <c r="D18" s="11">
        <v>35</v>
      </c>
      <c r="E18" s="11">
        <v>32</v>
      </c>
      <c r="F18" s="11">
        <v>16</v>
      </c>
      <c r="G18" s="12">
        <v>16</v>
      </c>
      <c r="H18" s="11">
        <v>20</v>
      </c>
      <c r="I18" s="11">
        <v>12</v>
      </c>
      <c r="J18" s="12">
        <v>8</v>
      </c>
      <c r="K18" s="11">
        <v>9</v>
      </c>
      <c r="L18" s="13">
        <v>1765090.31</v>
      </c>
      <c r="M18" s="13">
        <v>602570.06999999995</v>
      </c>
      <c r="N18" s="13">
        <v>940520.24</v>
      </c>
      <c r="O18" s="13">
        <v>222000</v>
      </c>
      <c r="P18" s="13">
        <v>852995.29</v>
      </c>
      <c r="Q18" s="13">
        <v>6071314469</v>
      </c>
      <c r="R18" s="12">
        <v>8</v>
      </c>
    </row>
    <row r="19" spans="1:18" x14ac:dyDescent="0.35">
      <c r="A19" s="6" t="s">
        <v>15</v>
      </c>
      <c r="B19" s="7">
        <v>275</v>
      </c>
      <c r="C19" s="7">
        <v>199</v>
      </c>
      <c r="D19" s="7">
        <v>76</v>
      </c>
      <c r="E19" s="7">
        <v>6</v>
      </c>
      <c r="F19" s="7">
        <v>3</v>
      </c>
      <c r="G19" s="8">
        <v>3</v>
      </c>
      <c r="H19" s="7">
        <v>6</v>
      </c>
      <c r="I19" s="7">
        <v>3</v>
      </c>
      <c r="J19" s="8">
        <v>3</v>
      </c>
      <c r="K19" s="7">
        <v>7</v>
      </c>
      <c r="L19" s="9">
        <v>2492985.06</v>
      </c>
      <c r="M19" s="9">
        <v>20591.099999999999</v>
      </c>
      <c r="N19" s="9">
        <v>2472393.96</v>
      </c>
      <c r="O19" s="9">
        <v>0</v>
      </c>
      <c r="P19" s="9">
        <v>2357175.88</v>
      </c>
      <c r="Q19" s="9">
        <v>4281483229</v>
      </c>
      <c r="R19" s="8">
        <v>15</v>
      </c>
    </row>
    <row r="20" spans="1:18" x14ac:dyDescent="0.35">
      <c r="A20" s="10" t="s">
        <v>16</v>
      </c>
      <c r="B20" s="11">
        <v>233</v>
      </c>
      <c r="C20" s="11">
        <v>205</v>
      </c>
      <c r="D20" s="11">
        <v>28</v>
      </c>
      <c r="E20" s="11">
        <v>18</v>
      </c>
      <c r="F20" s="11">
        <v>16</v>
      </c>
      <c r="G20" s="12">
        <v>2</v>
      </c>
      <c r="H20" s="11">
        <v>28</v>
      </c>
      <c r="I20" s="11">
        <v>22</v>
      </c>
      <c r="J20" s="12">
        <v>6</v>
      </c>
      <c r="K20" s="11">
        <v>14</v>
      </c>
      <c r="L20" s="13">
        <v>20549679.41</v>
      </c>
      <c r="M20" s="13">
        <v>2454139.23</v>
      </c>
      <c r="N20" s="13">
        <v>13084863.529999999</v>
      </c>
      <c r="O20" s="13">
        <v>5010676.6500000004</v>
      </c>
      <c r="P20" s="13">
        <v>4026385.72</v>
      </c>
      <c r="Q20" s="13">
        <v>14803544906</v>
      </c>
      <c r="R20" s="12">
        <v>32</v>
      </c>
    </row>
    <row r="21" spans="1:18" x14ac:dyDescent="0.35">
      <c r="A21" s="6" t="s">
        <v>17</v>
      </c>
      <c r="B21" s="7">
        <v>521</v>
      </c>
      <c r="C21" s="7">
        <v>372</v>
      </c>
      <c r="D21" s="7">
        <v>149</v>
      </c>
      <c r="E21" s="7">
        <v>72</v>
      </c>
      <c r="F21" s="7">
        <v>42</v>
      </c>
      <c r="G21" s="8">
        <v>30</v>
      </c>
      <c r="H21" s="7">
        <v>41</v>
      </c>
      <c r="I21" s="7">
        <v>29</v>
      </c>
      <c r="J21" s="8">
        <v>12</v>
      </c>
      <c r="K21" s="7">
        <v>12</v>
      </c>
      <c r="L21" s="9">
        <v>17043496.620000001</v>
      </c>
      <c r="M21" s="9">
        <v>1001905.52</v>
      </c>
      <c r="N21" s="9">
        <v>5348939.55</v>
      </c>
      <c r="O21" s="9">
        <v>10692651.550000001</v>
      </c>
      <c r="P21" s="9">
        <v>8465911.6199999992</v>
      </c>
      <c r="Q21" s="9">
        <v>13647030555</v>
      </c>
      <c r="R21" s="8">
        <v>64</v>
      </c>
    </row>
    <row r="22" spans="1:18" x14ac:dyDescent="0.35">
      <c r="A22" s="10" t="s">
        <v>18</v>
      </c>
      <c r="B22" s="11">
        <v>58</v>
      </c>
      <c r="C22" s="11">
        <v>43</v>
      </c>
      <c r="D22" s="11">
        <v>15</v>
      </c>
      <c r="E22" s="11">
        <v>4</v>
      </c>
      <c r="F22" s="11">
        <v>2</v>
      </c>
      <c r="G22" s="12">
        <v>2</v>
      </c>
      <c r="H22" s="11">
        <v>9</v>
      </c>
      <c r="I22" s="11">
        <v>3</v>
      </c>
      <c r="J22" s="12">
        <v>6</v>
      </c>
      <c r="K22" s="11">
        <v>6</v>
      </c>
      <c r="L22" s="13">
        <v>4099341.75</v>
      </c>
      <c r="M22" s="13">
        <v>2863403.72</v>
      </c>
      <c r="N22" s="13">
        <v>1235938.03</v>
      </c>
      <c r="O22" s="13">
        <v>0</v>
      </c>
      <c r="P22" s="13">
        <v>1227463.29</v>
      </c>
      <c r="Q22" s="13">
        <v>3505096838</v>
      </c>
      <c r="R22" s="12">
        <v>9</v>
      </c>
    </row>
    <row r="23" spans="1:18" x14ac:dyDescent="0.35">
      <c r="A23" s="6" t="s">
        <v>19</v>
      </c>
      <c r="B23" s="7">
        <v>362</v>
      </c>
      <c r="C23" s="7">
        <v>331</v>
      </c>
      <c r="D23" s="7">
        <v>31</v>
      </c>
      <c r="E23" s="7">
        <v>12</v>
      </c>
      <c r="F23" s="7">
        <v>7</v>
      </c>
      <c r="G23" s="8">
        <v>5</v>
      </c>
      <c r="H23" s="7">
        <v>5</v>
      </c>
      <c r="I23" s="7">
        <v>3</v>
      </c>
      <c r="J23" s="8">
        <v>2</v>
      </c>
      <c r="K23" s="7">
        <v>15</v>
      </c>
      <c r="L23" s="9">
        <v>16543233.82</v>
      </c>
      <c r="M23" s="9">
        <v>1034672.23</v>
      </c>
      <c r="N23" s="9">
        <v>14801289.92</v>
      </c>
      <c r="O23" s="9">
        <v>707271.67</v>
      </c>
      <c r="P23" s="9">
        <v>4702440.1500000004</v>
      </c>
      <c r="Q23" s="9">
        <v>13947928487</v>
      </c>
      <c r="R23" s="8">
        <v>33</v>
      </c>
    </row>
    <row r="24" spans="1:18" x14ac:dyDescent="0.35">
      <c r="A24" s="10" t="s">
        <v>20</v>
      </c>
      <c r="B24" s="11">
        <v>615</v>
      </c>
      <c r="C24" s="11">
        <v>581</v>
      </c>
      <c r="D24" s="11">
        <v>34</v>
      </c>
      <c r="E24" s="11">
        <v>13</v>
      </c>
      <c r="F24" s="11">
        <v>11</v>
      </c>
      <c r="G24" s="12">
        <v>2</v>
      </c>
      <c r="H24" s="11">
        <v>5</v>
      </c>
      <c r="I24" s="11">
        <v>3</v>
      </c>
      <c r="J24" s="12">
        <v>2</v>
      </c>
      <c r="K24" s="11">
        <v>18</v>
      </c>
      <c r="L24" s="13">
        <v>33173697.77</v>
      </c>
      <c r="M24" s="13">
        <v>1198132.3500000001</v>
      </c>
      <c r="N24" s="13">
        <v>9721631.2899999991</v>
      </c>
      <c r="O24" s="13">
        <v>22253934.129999999</v>
      </c>
      <c r="P24" s="13">
        <v>6082329.1400000006</v>
      </c>
      <c r="Q24" s="13">
        <v>21064079886</v>
      </c>
      <c r="R24" s="12">
        <v>39</v>
      </c>
    </row>
    <row r="25" spans="1:18" x14ac:dyDescent="0.35">
      <c r="A25" s="6" t="s">
        <v>21</v>
      </c>
      <c r="B25" s="7">
        <v>484</v>
      </c>
      <c r="C25" s="7">
        <v>438</v>
      </c>
      <c r="D25" s="7">
        <v>46</v>
      </c>
      <c r="E25" s="7">
        <v>13</v>
      </c>
      <c r="F25" s="7">
        <v>7</v>
      </c>
      <c r="G25" s="8">
        <v>6</v>
      </c>
      <c r="H25" s="7">
        <v>10</v>
      </c>
      <c r="I25" s="7">
        <v>4</v>
      </c>
      <c r="J25" s="8">
        <v>6</v>
      </c>
      <c r="K25" s="7">
        <v>24</v>
      </c>
      <c r="L25" s="9">
        <v>10698548.66</v>
      </c>
      <c r="M25" s="9">
        <v>337868.55</v>
      </c>
      <c r="N25" s="9">
        <v>8936769.5999999996</v>
      </c>
      <c r="O25" s="9">
        <v>1423910.51</v>
      </c>
      <c r="P25" s="9">
        <v>6014701</v>
      </c>
      <c r="Q25" s="9">
        <v>21340831168</v>
      </c>
      <c r="R25" s="8">
        <v>30</v>
      </c>
    </row>
    <row r="26" spans="1:18" x14ac:dyDescent="0.35">
      <c r="A26" s="10" t="s">
        <v>22</v>
      </c>
      <c r="B26" s="11">
        <v>261</v>
      </c>
      <c r="C26" s="11">
        <v>249</v>
      </c>
      <c r="D26" s="11">
        <v>12</v>
      </c>
      <c r="E26" s="11">
        <v>64</v>
      </c>
      <c r="F26" s="11">
        <v>63</v>
      </c>
      <c r="G26" s="12">
        <v>1</v>
      </c>
      <c r="H26" s="11">
        <v>43</v>
      </c>
      <c r="I26" s="11">
        <v>41</v>
      </c>
      <c r="J26" s="12">
        <v>2</v>
      </c>
      <c r="K26" s="11">
        <v>13</v>
      </c>
      <c r="L26" s="13">
        <v>9150811.4499999993</v>
      </c>
      <c r="M26" s="13">
        <v>3212703.23</v>
      </c>
      <c r="N26" s="13">
        <v>5874960.2999999998</v>
      </c>
      <c r="O26" s="13">
        <v>63147.92</v>
      </c>
      <c r="P26" s="13">
        <v>3478390.34</v>
      </c>
      <c r="Q26" s="13">
        <v>15590649664</v>
      </c>
      <c r="R26" s="12">
        <v>27</v>
      </c>
    </row>
    <row r="27" spans="1:18" x14ac:dyDescent="0.35">
      <c r="A27" s="6" t="s">
        <v>23</v>
      </c>
      <c r="B27" s="7">
        <v>600</v>
      </c>
      <c r="C27" s="7">
        <v>118</v>
      </c>
      <c r="D27" s="7">
        <v>482</v>
      </c>
      <c r="E27" s="7">
        <v>104</v>
      </c>
      <c r="F27" s="7">
        <v>2</v>
      </c>
      <c r="G27" s="8">
        <v>102</v>
      </c>
      <c r="H27" s="7">
        <v>94</v>
      </c>
      <c r="I27" s="7">
        <v>5</v>
      </c>
      <c r="J27" s="8">
        <v>89</v>
      </c>
      <c r="K27" s="7">
        <v>12</v>
      </c>
      <c r="L27" s="9">
        <v>5829451.7199999997</v>
      </c>
      <c r="M27" s="9">
        <v>4296272.66</v>
      </c>
      <c r="N27" s="9">
        <v>1501708.38</v>
      </c>
      <c r="O27" s="9">
        <v>31470.68</v>
      </c>
      <c r="P27" s="9">
        <v>3477579</v>
      </c>
      <c r="Q27" s="9">
        <v>5923387274</v>
      </c>
      <c r="R27" s="8">
        <v>35</v>
      </c>
    </row>
    <row r="28" spans="1:18" x14ac:dyDescent="0.35">
      <c r="A28" s="10" t="s">
        <v>24</v>
      </c>
      <c r="B28" s="11">
        <v>268</v>
      </c>
      <c r="C28" s="11">
        <v>226</v>
      </c>
      <c r="D28" s="11">
        <v>42</v>
      </c>
      <c r="E28" s="11">
        <v>27</v>
      </c>
      <c r="F28" s="11">
        <v>25</v>
      </c>
      <c r="G28" s="12">
        <v>2</v>
      </c>
      <c r="H28" s="11">
        <v>12</v>
      </c>
      <c r="I28" s="11">
        <v>7</v>
      </c>
      <c r="J28" s="12">
        <v>5</v>
      </c>
      <c r="K28" s="11">
        <v>17</v>
      </c>
      <c r="L28" s="13">
        <v>4255232.92</v>
      </c>
      <c r="M28" s="13">
        <v>313537.42</v>
      </c>
      <c r="N28" s="13">
        <v>1752925.28</v>
      </c>
      <c r="O28" s="13">
        <v>2188770.2200000002</v>
      </c>
      <c r="P28" s="13">
        <v>2506866.56</v>
      </c>
      <c r="Q28" s="13">
        <v>11871935492</v>
      </c>
      <c r="R28" s="12">
        <v>22</v>
      </c>
    </row>
    <row r="29" spans="1:18" x14ac:dyDescent="0.35">
      <c r="A29" s="6" t="s">
        <v>25</v>
      </c>
      <c r="B29" s="7">
        <v>82</v>
      </c>
      <c r="C29" s="7">
        <v>72</v>
      </c>
      <c r="D29" s="7">
        <v>10</v>
      </c>
      <c r="E29" s="7">
        <v>12</v>
      </c>
      <c r="F29" s="7">
        <v>9</v>
      </c>
      <c r="G29" s="8">
        <v>3</v>
      </c>
      <c r="H29" s="7">
        <v>10</v>
      </c>
      <c r="I29" s="7">
        <v>10</v>
      </c>
      <c r="J29" s="8">
        <v>0</v>
      </c>
      <c r="K29" s="7">
        <v>8</v>
      </c>
      <c r="L29" s="9">
        <v>813510</v>
      </c>
      <c r="M29" s="9">
        <v>216961.64</v>
      </c>
      <c r="N29" s="9">
        <v>476548.36</v>
      </c>
      <c r="O29" s="9">
        <v>120000</v>
      </c>
      <c r="P29" s="9">
        <v>871803.71</v>
      </c>
      <c r="Q29" s="9">
        <v>2263516359</v>
      </c>
      <c r="R29" s="8">
        <v>9</v>
      </c>
    </row>
    <row r="30" spans="1:18" x14ac:dyDescent="0.35">
      <c r="A30" s="10" t="s">
        <v>26</v>
      </c>
      <c r="B30" s="11">
        <v>84</v>
      </c>
      <c r="C30" s="11">
        <v>63</v>
      </c>
      <c r="D30" s="11">
        <v>21</v>
      </c>
      <c r="E30" s="11">
        <v>8</v>
      </c>
      <c r="F30" s="11">
        <v>6</v>
      </c>
      <c r="G30" s="12">
        <v>2</v>
      </c>
      <c r="H30" s="11">
        <v>5</v>
      </c>
      <c r="I30" s="11">
        <v>2</v>
      </c>
      <c r="J30" s="12">
        <v>3</v>
      </c>
      <c r="K30" s="11">
        <v>10</v>
      </c>
      <c r="L30" s="13">
        <v>1695220.24</v>
      </c>
      <c r="M30" s="13">
        <v>27164.97</v>
      </c>
      <c r="N30" s="13">
        <v>1120691.8700000001</v>
      </c>
      <c r="O30" s="13">
        <v>547363.4</v>
      </c>
      <c r="P30" s="13">
        <v>1269594.72</v>
      </c>
      <c r="Q30" s="13">
        <v>3254919749</v>
      </c>
      <c r="R30" s="12">
        <v>11</v>
      </c>
    </row>
    <row r="31" spans="1:18" x14ac:dyDescent="0.35">
      <c r="A31" s="6" t="s">
        <v>27</v>
      </c>
      <c r="B31" s="7">
        <v>318</v>
      </c>
      <c r="C31" s="7">
        <v>311</v>
      </c>
      <c r="D31" s="7">
        <v>7</v>
      </c>
      <c r="E31" s="7">
        <v>21</v>
      </c>
      <c r="F31" s="7">
        <v>21</v>
      </c>
      <c r="G31" s="8">
        <v>0</v>
      </c>
      <c r="H31" s="7">
        <v>19</v>
      </c>
      <c r="I31" s="7">
        <v>18</v>
      </c>
      <c r="J31" s="8">
        <v>1</v>
      </c>
      <c r="K31" s="7">
        <v>13</v>
      </c>
      <c r="L31" s="9">
        <v>3347791.44</v>
      </c>
      <c r="M31" s="9">
        <v>1894709.85</v>
      </c>
      <c r="N31" s="9">
        <v>1187178.48</v>
      </c>
      <c r="O31" s="9">
        <v>265903.11</v>
      </c>
      <c r="P31" s="9">
        <v>2532485.2799999998</v>
      </c>
      <c r="Q31" s="9">
        <v>4931364852</v>
      </c>
      <c r="R31" s="8">
        <v>17</v>
      </c>
    </row>
    <row r="32" spans="1:18" x14ac:dyDescent="0.35">
      <c r="A32" s="10" t="s">
        <v>28</v>
      </c>
      <c r="B32" s="11">
        <v>41</v>
      </c>
      <c r="C32" s="11">
        <v>36</v>
      </c>
      <c r="D32" s="11">
        <v>5</v>
      </c>
      <c r="E32" s="11">
        <v>4</v>
      </c>
      <c r="F32" s="11">
        <v>2</v>
      </c>
      <c r="G32" s="12">
        <v>2</v>
      </c>
      <c r="H32" s="11">
        <v>4</v>
      </c>
      <c r="I32" s="11">
        <v>4</v>
      </c>
      <c r="J32" s="12">
        <v>0</v>
      </c>
      <c r="K32" s="11">
        <v>5</v>
      </c>
      <c r="L32" s="13">
        <v>2041287.53</v>
      </c>
      <c r="M32" s="13">
        <v>1042596.28</v>
      </c>
      <c r="N32" s="13">
        <v>998691.25</v>
      </c>
      <c r="O32" s="13">
        <v>0</v>
      </c>
      <c r="P32" s="13">
        <v>751409.30999999994</v>
      </c>
      <c r="Q32" s="13">
        <v>2497803826</v>
      </c>
      <c r="R32" s="12">
        <v>7</v>
      </c>
    </row>
    <row r="33" spans="1:18" x14ac:dyDescent="0.35">
      <c r="A33" s="6" t="s">
        <v>29</v>
      </c>
      <c r="B33" s="7">
        <v>228</v>
      </c>
      <c r="C33" s="7">
        <v>171</v>
      </c>
      <c r="D33" s="7">
        <v>57</v>
      </c>
      <c r="E33" s="7">
        <v>6</v>
      </c>
      <c r="F33" s="7">
        <v>5</v>
      </c>
      <c r="G33" s="8">
        <v>1</v>
      </c>
      <c r="H33" s="7">
        <v>7</v>
      </c>
      <c r="I33" s="7">
        <v>5</v>
      </c>
      <c r="J33" s="8">
        <v>2</v>
      </c>
      <c r="K33" s="7">
        <v>13</v>
      </c>
      <c r="L33" s="9">
        <v>11942472.99</v>
      </c>
      <c r="M33" s="9">
        <v>115278.2</v>
      </c>
      <c r="N33" s="9">
        <v>11698042.49</v>
      </c>
      <c r="O33" s="9">
        <v>129152.3</v>
      </c>
      <c r="P33" s="9">
        <v>4385099.71</v>
      </c>
      <c r="Q33" s="9">
        <v>19957238404</v>
      </c>
      <c r="R33" s="8">
        <v>31</v>
      </c>
    </row>
    <row r="34" spans="1:18" x14ac:dyDescent="0.35">
      <c r="A34" s="10" t="s">
        <v>30</v>
      </c>
      <c r="B34" s="11">
        <v>248</v>
      </c>
      <c r="C34" s="11">
        <v>239</v>
      </c>
      <c r="D34" s="11">
        <v>9</v>
      </c>
      <c r="E34" s="11">
        <v>3</v>
      </c>
      <c r="F34" s="11">
        <v>3</v>
      </c>
      <c r="G34" s="12">
        <v>0</v>
      </c>
      <c r="H34" s="11">
        <v>11</v>
      </c>
      <c r="I34" s="11">
        <v>11</v>
      </c>
      <c r="J34" s="12">
        <v>0</v>
      </c>
      <c r="K34" s="11">
        <v>12</v>
      </c>
      <c r="L34" s="13">
        <v>8565047.5800000001</v>
      </c>
      <c r="M34" s="13">
        <v>485891.39</v>
      </c>
      <c r="N34" s="13">
        <v>7142487.1100000003</v>
      </c>
      <c r="O34" s="13">
        <v>936669.08</v>
      </c>
      <c r="P34" s="13">
        <v>3143071.8</v>
      </c>
      <c r="Q34" s="13">
        <v>7155993020</v>
      </c>
      <c r="R34" s="12">
        <v>24</v>
      </c>
    </row>
    <row r="35" spans="1:18" x14ac:dyDescent="0.35">
      <c r="A35" s="6" t="s">
        <v>31</v>
      </c>
      <c r="B35" s="7">
        <v>821</v>
      </c>
      <c r="C35" s="7">
        <v>653</v>
      </c>
      <c r="D35" s="7">
        <v>168</v>
      </c>
      <c r="E35" s="7">
        <v>10</v>
      </c>
      <c r="F35" s="7">
        <v>6</v>
      </c>
      <c r="G35" s="8">
        <v>4</v>
      </c>
      <c r="H35" s="7">
        <v>12</v>
      </c>
      <c r="I35" s="7">
        <v>9</v>
      </c>
      <c r="J35" s="8">
        <v>3</v>
      </c>
      <c r="K35" s="7">
        <v>49</v>
      </c>
      <c r="L35" s="9">
        <v>77077498.390000001</v>
      </c>
      <c r="M35" s="9">
        <v>483803.76</v>
      </c>
      <c r="N35" s="9">
        <v>49964870.18</v>
      </c>
      <c r="O35" s="9">
        <v>26628824.449999999</v>
      </c>
      <c r="P35" s="9">
        <v>50917579.560000002</v>
      </c>
      <c r="Q35" s="9">
        <v>73267974087</v>
      </c>
      <c r="R35" s="8">
        <v>254</v>
      </c>
    </row>
    <row r="36" spans="1:18" x14ac:dyDescent="0.35">
      <c r="A36" s="10" t="s">
        <v>32</v>
      </c>
      <c r="B36" s="11">
        <v>366</v>
      </c>
      <c r="C36" s="11">
        <v>360</v>
      </c>
      <c r="D36" s="11">
        <v>6</v>
      </c>
      <c r="E36" s="11">
        <v>11</v>
      </c>
      <c r="F36" s="11">
        <v>10</v>
      </c>
      <c r="G36" s="12">
        <v>1</v>
      </c>
      <c r="H36" s="11">
        <v>15</v>
      </c>
      <c r="I36" s="11">
        <v>14</v>
      </c>
      <c r="J36" s="12">
        <v>1</v>
      </c>
      <c r="K36" s="11">
        <v>35</v>
      </c>
      <c r="L36" s="13">
        <v>120331089.25</v>
      </c>
      <c r="M36" s="13">
        <v>52760513.539999999</v>
      </c>
      <c r="N36" s="13">
        <v>15872544.689999999</v>
      </c>
      <c r="O36" s="13">
        <v>51698031.020000003</v>
      </c>
      <c r="P36" s="13">
        <v>6701349.2000000002</v>
      </c>
      <c r="Q36" s="13">
        <v>17700091176</v>
      </c>
      <c r="R36" s="12">
        <v>47</v>
      </c>
    </row>
    <row r="37" spans="1:18" x14ac:dyDescent="0.35">
      <c r="A37" s="6" t="s">
        <v>53</v>
      </c>
      <c r="B37" s="7">
        <v>60</v>
      </c>
      <c r="C37" s="7">
        <v>40</v>
      </c>
      <c r="D37" s="7">
        <v>20</v>
      </c>
      <c r="E37" s="7">
        <v>4</v>
      </c>
      <c r="F37" s="7">
        <v>2</v>
      </c>
      <c r="G37" s="8">
        <v>2</v>
      </c>
      <c r="H37" s="7">
        <v>0</v>
      </c>
      <c r="I37" s="7">
        <v>0</v>
      </c>
      <c r="J37" s="8">
        <v>0</v>
      </c>
      <c r="K37" s="7">
        <v>3</v>
      </c>
      <c r="L37" s="9">
        <v>133734.32</v>
      </c>
      <c r="M37" s="9">
        <v>0</v>
      </c>
      <c r="N37" s="9">
        <v>133734.32</v>
      </c>
      <c r="O37" s="9">
        <v>0</v>
      </c>
      <c r="P37" s="9">
        <v>668514.74</v>
      </c>
      <c r="Q37" s="9">
        <v>1476249310</v>
      </c>
      <c r="R37" s="8">
        <v>6</v>
      </c>
    </row>
    <row r="38" spans="1:18" x14ac:dyDescent="0.35">
      <c r="A38" s="10" t="s">
        <v>33</v>
      </c>
      <c r="B38" s="11">
        <v>1058</v>
      </c>
      <c r="C38" s="11">
        <v>747</v>
      </c>
      <c r="D38" s="11">
        <v>311</v>
      </c>
      <c r="E38" s="11">
        <v>197</v>
      </c>
      <c r="F38" s="11">
        <v>136</v>
      </c>
      <c r="G38" s="12">
        <v>61</v>
      </c>
      <c r="H38" s="11">
        <v>156</v>
      </c>
      <c r="I38" s="11">
        <v>115</v>
      </c>
      <c r="J38" s="12">
        <v>41</v>
      </c>
      <c r="K38" s="11">
        <v>37</v>
      </c>
      <c r="L38" s="13">
        <v>39905701.979999997</v>
      </c>
      <c r="M38" s="13">
        <v>5873600.2599999998</v>
      </c>
      <c r="N38" s="13">
        <v>33790821.289999999</v>
      </c>
      <c r="O38" s="13">
        <v>241280.43</v>
      </c>
      <c r="P38" s="13">
        <v>14171846.630000001</v>
      </c>
      <c r="Q38" s="13">
        <v>28426566254</v>
      </c>
      <c r="R38" s="12">
        <v>105</v>
      </c>
    </row>
    <row r="39" spans="1:18" x14ac:dyDescent="0.35">
      <c r="A39" s="6" t="s">
        <v>34</v>
      </c>
      <c r="B39" s="7">
        <v>294</v>
      </c>
      <c r="C39" s="7">
        <v>215</v>
      </c>
      <c r="D39" s="7">
        <v>79</v>
      </c>
      <c r="E39" s="7">
        <v>32</v>
      </c>
      <c r="F39" s="7">
        <v>11</v>
      </c>
      <c r="G39" s="8">
        <v>21</v>
      </c>
      <c r="H39" s="7">
        <v>17</v>
      </c>
      <c r="I39" s="7">
        <v>8</v>
      </c>
      <c r="J39" s="8">
        <v>9</v>
      </c>
      <c r="K39" s="7">
        <v>12</v>
      </c>
      <c r="L39" s="9">
        <v>2813307.41</v>
      </c>
      <c r="M39" s="9">
        <v>878297.28</v>
      </c>
      <c r="N39" s="9">
        <v>1920138.15</v>
      </c>
      <c r="O39" s="9">
        <v>14871.98</v>
      </c>
      <c r="P39" s="9">
        <v>2260561.48</v>
      </c>
      <c r="Q39" s="9">
        <v>5557090896</v>
      </c>
      <c r="R39" s="8">
        <v>22</v>
      </c>
    </row>
    <row r="40" spans="1:18" x14ac:dyDescent="0.35">
      <c r="A40" s="10" t="s">
        <v>35</v>
      </c>
      <c r="B40" s="11">
        <v>74</v>
      </c>
      <c r="C40" s="11">
        <v>65</v>
      </c>
      <c r="D40" s="11">
        <v>9</v>
      </c>
      <c r="E40" s="11">
        <v>5</v>
      </c>
      <c r="F40" s="11">
        <v>4</v>
      </c>
      <c r="G40" s="12">
        <v>1</v>
      </c>
      <c r="H40" s="11">
        <v>6</v>
      </c>
      <c r="I40" s="11">
        <v>5</v>
      </c>
      <c r="J40" s="12">
        <v>1</v>
      </c>
      <c r="K40" s="11">
        <v>13</v>
      </c>
      <c r="L40" s="13">
        <v>8901369.4000000004</v>
      </c>
      <c r="M40" s="13">
        <v>162432.51</v>
      </c>
      <c r="N40" s="13">
        <v>3583502.18</v>
      </c>
      <c r="O40" s="13">
        <v>5155434.71</v>
      </c>
      <c r="P40" s="13">
        <v>3004276.22</v>
      </c>
      <c r="Q40" s="13">
        <v>11744178139</v>
      </c>
      <c r="R40" s="12">
        <v>15</v>
      </c>
    </row>
    <row r="41" spans="1:18" x14ac:dyDescent="0.35">
      <c r="A41" s="6" t="s">
        <v>36</v>
      </c>
      <c r="B41" s="7">
        <v>569</v>
      </c>
      <c r="C41" s="7">
        <v>512</v>
      </c>
      <c r="D41" s="7">
        <v>57</v>
      </c>
      <c r="E41" s="7">
        <v>115</v>
      </c>
      <c r="F41" s="7">
        <v>112</v>
      </c>
      <c r="G41" s="8">
        <v>3</v>
      </c>
      <c r="H41" s="7">
        <v>98</v>
      </c>
      <c r="I41" s="7">
        <v>94</v>
      </c>
      <c r="J41" s="8">
        <v>4</v>
      </c>
      <c r="K41" s="7">
        <v>10</v>
      </c>
      <c r="L41" s="9">
        <v>33583686.18</v>
      </c>
      <c r="M41" s="9">
        <v>4993862.4400000004</v>
      </c>
      <c r="N41" s="9">
        <v>28589823.739999998</v>
      </c>
      <c r="O41" s="9">
        <v>0</v>
      </c>
      <c r="P41" s="9">
        <v>10289239.050000001</v>
      </c>
      <c r="Q41" s="9">
        <v>38236422291</v>
      </c>
      <c r="R41" s="8">
        <v>72</v>
      </c>
    </row>
    <row r="42" spans="1:18" x14ac:dyDescent="0.35">
      <c r="A42" s="10" t="s">
        <v>50</v>
      </c>
      <c r="B42" s="11">
        <v>51</v>
      </c>
      <c r="C42" s="11">
        <v>35</v>
      </c>
      <c r="D42" s="11">
        <v>16</v>
      </c>
      <c r="E42" s="11">
        <v>12</v>
      </c>
      <c r="F42" s="11">
        <v>6</v>
      </c>
      <c r="G42" s="12">
        <v>6</v>
      </c>
      <c r="H42" s="11">
        <v>2</v>
      </c>
      <c r="I42" s="11">
        <v>2</v>
      </c>
      <c r="J42" s="12">
        <v>0</v>
      </c>
      <c r="K42" s="11">
        <v>4</v>
      </c>
      <c r="L42" s="13">
        <v>497203.94</v>
      </c>
      <c r="M42" s="13">
        <v>7793</v>
      </c>
      <c r="N42" s="13">
        <v>3936.08</v>
      </c>
      <c r="O42" s="13">
        <v>485474.86</v>
      </c>
      <c r="P42" s="13">
        <v>938094.54</v>
      </c>
      <c r="Q42" s="13">
        <v>3221483398</v>
      </c>
      <c r="R42" s="12">
        <v>15</v>
      </c>
    </row>
    <row r="43" spans="1:18" x14ac:dyDescent="0.35">
      <c r="A43" s="6" t="s">
        <v>37</v>
      </c>
      <c r="B43" s="7">
        <v>122</v>
      </c>
      <c r="C43" s="7">
        <v>101</v>
      </c>
      <c r="D43" s="7">
        <v>21</v>
      </c>
      <c r="E43" s="7">
        <v>4</v>
      </c>
      <c r="F43" s="7">
        <v>2</v>
      </c>
      <c r="G43" s="8">
        <v>2</v>
      </c>
      <c r="H43" s="7">
        <v>1</v>
      </c>
      <c r="I43" s="7">
        <v>1</v>
      </c>
      <c r="J43" s="8">
        <v>0</v>
      </c>
      <c r="K43" s="7">
        <v>10</v>
      </c>
      <c r="L43" s="9">
        <v>3152410.89</v>
      </c>
      <c r="M43" s="9">
        <v>105106.35</v>
      </c>
      <c r="N43" s="9">
        <v>2816675.78</v>
      </c>
      <c r="O43" s="9">
        <v>230628.76</v>
      </c>
      <c r="P43" s="9">
        <v>1263015.25</v>
      </c>
      <c r="Q43" s="9">
        <v>3177656762</v>
      </c>
      <c r="R43" s="8">
        <v>10</v>
      </c>
    </row>
    <row r="44" spans="1:18" x14ac:dyDescent="0.35">
      <c r="A44" s="10" t="s">
        <v>38</v>
      </c>
      <c r="B44" s="11">
        <v>221</v>
      </c>
      <c r="C44" s="11">
        <v>136</v>
      </c>
      <c r="D44" s="11">
        <v>85</v>
      </c>
      <c r="E44" s="11">
        <v>13</v>
      </c>
      <c r="F44" s="11">
        <v>0</v>
      </c>
      <c r="G44" s="12">
        <v>13</v>
      </c>
      <c r="H44" s="11">
        <v>6</v>
      </c>
      <c r="I44" s="11">
        <v>4</v>
      </c>
      <c r="J44" s="12">
        <v>2</v>
      </c>
      <c r="K44" s="11">
        <v>12</v>
      </c>
      <c r="L44" s="13">
        <v>8180240.0899999999</v>
      </c>
      <c r="M44" s="13">
        <v>3719802.84</v>
      </c>
      <c r="N44" s="13">
        <v>2874660.1</v>
      </c>
      <c r="O44" s="13">
        <v>1585777.15</v>
      </c>
      <c r="P44" s="13">
        <v>1649132.81</v>
      </c>
      <c r="Q44" s="13">
        <v>7401541544</v>
      </c>
      <c r="R44" s="12">
        <v>17</v>
      </c>
    </row>
    <row r="45" spans="1:18" x14ac:dyDescent="0.35">
      <c r="A45" s="6" t="s">
        <v>39</v>
      </c>
      <c r="B45" s="7">
        <v>65</v>
      </c>
      <c r="C45" s="7">
        <v>62</v>
      </c>
      <c r="D45" s="7">
        <v>3</v>
      </c>
      <c r="E45" s="7">
        <v>3</v>
      </c>
      <c r="F45" s="7">
        <v>1</v>
      </c>
      <c r="G45" s="8">
        <v>2</v>
      </c>
      <c r="H45" s="7">
        <v>2</v>
      </c>
      <c r="I45" s="7">
        <v>1</v>
      </c>
      <c r="J45" s="8">
        <v>1</v>
      </c>
      <c r="K45" s="7">
        <v>9</v>
      </c>
      <c r="L45" s="9">
        <v>745993.93</v>
      </c>
      <c r="M45" s="9">
        <v>4893.83</v>
      </c>
      <c r="N45" s="9">
        <v>161291.07999999999</v>
      </c>
      <c r="O45" s="9">
        <v>579809.02</v>
      </c>
      <c r="P45" s="9">
        <v>480627.61000000004</v>
      </c>
      <c r="Q45" s="9">
        <v>1059995110</v>
      </c>
      <c r="R45" s="8">
        <v>5</v>
      </c>
    </row>
    <row r="46" spans="1:18" x14ac:dyDescent="0.35">
      <c r="A46" s="10" t="s">
        <v>40</v>
      </c>
      <c r="B46" s="11">
        <v>232</v>
      </c>
      <c r="C46" s="11">
        <v>188</v>
      </c>
      <c r="D46" s="11">
        <v>44</v>
      </c>
      <c r="E46" s="11">
        <v>21</v>
      </c>
      <c r="F46" s="11">
        <v>13</v>
      </c>
      <c r="G46" s="12">
        <v>8</v>
      </c>
      <c r="H46" s="11">
        <v>17</v>
      </c>
      <c r="I46" s="11">
        <v>14</v>
      </c>
      <c r="J46" s="12">
        <v>3</v>
      </c>
      <c r="K46" s="11">
        <v>15</v>
      </c>
      <c r="L46" s="13">
        <v>184558619.81999999</v>
      </c>
      <c r="M46" s="13">
        <v>11786094.6</v>
      </c>
      <c r="N46" s="13">
        <v>9294265.3200000003</v>
      </c>
      <c r="O46" s="13">
        <v>163478259.90000001</v>
      </c>
      <c r="P46" s="13">
        <v>8021980.3100000005</v>
      </c>
      <c r="Q46" s="13">
        <v>11865100334</v>
      </c>
      <c r="R46" s="12">
        <v>59</v>
      </c>
    </row>
    <row r="47" spans="1:18" x14ac:dyDescent="0.35">
      <c r="A47" s="6" t="s">
        <v>41</v>
      </c>
      <c r="B47" s="7">
        <v>1532</v>
      </c>
      <c r="C47" s="7">
        <v>1390</v>
      </c>
      <c r="D47" s="7">
        <v>142</v>
      </c>
      <c r="E47" s="7">
        <v>78</v>
      </c>
      <c r="F47" s="7">
        <v>64</v>
      </c>
      <c r="G47" s="8">
        <v>14</v>
      </c>
      <c r="H47" s="7">
        <v>53</v>
      </c>
      <c r="I47" s="7">
        <v>48</v>
      </c>
      <c r="J47" s="8">
        <v>5</v>
      </c>
      <c r="K47" s="7">
        <v>13</v>
      </c>
      <c r="L47" s="9">
        <v>394766168.50999999</v>
      </c>
      <c r="M47" s="9">
        <v>374092513.70999998</v>
      </c>
      <c r="N47" s="9">
        <v>20671550.469999999</v>
      </c>
      <c r="O47" s="9">
        <v>2104.33</v>
      </c>
      <c r="P47" s="9">
        <v>21103472.18</v>
      </c>
      <c r="Q47" s="9">
        <v>46867347267</v>
      </c>
      <c r="R47" s="8">
        <v>156</v>
      </c>
    </row>
    <row r="48" spans="1:18" x14ac:dyDescent="0.35">
      <c r="A48" s="10" t="s">
        <v>51</v>
      </c>
      <c r="B48" s="11">
        <v>5</v>
      </c>
      <c r="C48" s="11">
        <v>4</v>
      </c>
      <c r="D48" s="11">
        <v>1</v>
      </c>
      <c r="E48" s="11">
        <v>2</v>
      </c>
      <c r="F48" s="11">
        <v>2</v>
      </c>
      <c r="G48" s="12">
        <v>0</v>
      </c>
      <c r="H48" s="11">
        <v>0</v>
      </c>
      <c r="I48" s="11">
        <v>0</v>
      </c>
      <c r="J48" s="12">
        <v>0</v>
      </c>
      <c r="K48" s="11">
        <v>0</v>
      </c>
      <c r="L48" s="13">
        <v>0</v>
      </c>
      <c r="M48" s="13">
        <v>0</v>
      </c>
      <c r="N48" s="13">
        <v>0</v>
      </c>
      <c r="O48" s="13">
        <v>0</v>
      </c>
      <c r="P48" s="13">
        <v>473356.66</v>
      </c>
      <c r="Q48" s="13">
        <v>111364237</v>
      </c>
      <c r="R48" s="12">
        <v>4</v>
      </c>
    </row>
    <row r="49" spans="1:18" x14ac:dyDescent="0.35">
      <c r="A49" s="6" t="s">
        <v>42</v>
      </c>
      <c r="B49" s="7">
        <v>126</v>
      </c>
      <c r="C49" s="7">
        <v>84</v>
      </c>
      <c r="D49" s="7">
        <v>42</v>
      </c>
      <c r="E49" s="7">
        <v>16</v>
      </c>
      <c r="F49" s="7">
        <v>6</v>
      </c>
      <c r="G49" s="8">
        <v>10</v>
      </c>
      <c r="H49" s="7">
        <v>15</v>
      </c>
      <c r="I49" s="7">
        <v>4</v>
      </c>
      <c r="J49" s="8">
        <v>11</v>
      </c>
      <c r="K49" s="7">
        <v>13</v>
      </c>
      <c r="L49" s="9">
        <v>26924827.079999998</v>
      </c>
      <c r="M49" s="9">
        <v>35416.589999999997</v>
      </c>
      <c r="N49" s="9">
        <v>1764170.17</v>
      </c>
      <c r="O49" s="9">
        <v>25125240.32</v>
      </c>
      <c r="P49" s="9">
        <v>2531436</v>
      </c>
      <c r="Q49" s="9">
        <v>3692743490</v>
      </c>
      <c r="R49" s="8">
        <v>16</v>
      </c>
    </row>
    <row r="50" spans="1:18" x14ac:dyDescent="0.35">
      <c r="A50" s="10" t="s">
        <v>43</v>
      </c>
      <c r="B50" s="11">
        <v>60</v>
      </c>
      <c r="C50" s="11">
        <v>33</v>
      </c>
      <c r="D50" s="11">
        <v>27</v>
      </c>
      <c r="E50" s="11">
        <v>4</v>
      </c>
      <c r="F50" s="11">
        <v>1</v>
      </c>
      <c r="G50" s="12">
        <v>3</v>
      </c>
      <c r="H50" s="11">
        <v>6</v>
      </c>
      <c r="I50" s="11">
        <v>6</v>
      </c>
      <c r="J50" s="12">
        <v>0</v>
      </c>
      <c r="K50" s="11">
        <v>5</v>
      </c>
      <c r="L50" s="13">
        <v>5000137</v>
      </c>
      <c r="M50" s="13">
        <v>53613</v>
      </c>
      <c r="N50" s="13">
        <v>4794642</v>
      </c>
      <c r="O50" s="13">
        <v>151882</v>
      </c>
      <c r="P50" s="13">
        <v>1150721.8799999999</v>
      </c>
      <c r="Q50" s="13">
        <v>1831974331</v>
      </c>
      <c r="R50" s="12">
        <v>9</v>
      </c>
    </row>
    <row r="51" spans="1:18" x14ac:dyDescent="0.35">
      <c r="A51" s="6" t="s">
        <v>44</v>
      </c>
      <c r="B51" s="7">
        <v>336</v>
      </c>
      <c r="C51" s="7">
        <v>334</v>
      </c>
      <c r="D51" s="7">
        <v>2</v>
      </c>
      <c r="E51" s="7">
        <v>28</v>
      </c>
      <c r="F51" s="7">
        <v>25</v>
      </c>
      <c r="G51" s="8">
        <v>3</v>
      </c>
      <c r="H51" s="7">
        <v>31</v>
      </c>
      <c r="I51" s="7">
        <v>28</v>
      </c>
      <c r="J51" s="8">
        <v>3</v>
      </c>
      <c r="K51" s="7">
        <v>16</v>
      </c>
      <c r="L51" s="9">
        <v>444355438.04000002</v>
      </c>
      <c r="M51" s="9">
        <v>339952040.92000002</v>
      </c>
      <c r="N51" s="9">
        <v>101444141.23</v>
      </c>
      <c r="O51" s="9">
        <v>2959255.89</v>
      </c>
      <c r="P51" s="9">
        <v>12551368.369999999</v>
      </c>
      <c r="Q51" s="9">
        <v>12014392116</v>
      </c>
      <c r="R51" s="8">
        <v>90</v>
      </c>
    </row>
    <row r="52" spans="1:18" x14ac:dyDescent="0.35">
      <c r="A52" s="10" t="s">
        <v>45</v>
      </c>
      <c r="B52" s="11">
        <v>471</v>
      </c>
      <c r="C52" s="11">
        <v>414</v>
      </c>
      <c r="D52" s="11">
        <v>57</v>
      </c>
      <c r="E52" s="11">
        <v>8</v>
      </c>
      <c r="F52" s="11">
        <v>5</v>
      </c>
      <c r="G52" s="12">
        <v>3</v>
      </c>
      <c r="H52" s="11">
        <v>6</v>
      </c>
      <c r="I52" s="11">
        <v>4</v>
      </c>
      <c r="J52" s="12">
        <v>2</v>
      </c>
      <c r="K52" s="11">
        <v>16</v>
      </c>
      <c r="L52" s="13">
        <v>3330927.38</v>
      </c>
      <c r="M52" s="13">
        <v>118032.69</v>
      </c>
      <c r="N52" s="13">
        <v>3051844.69</v>
      </c>
      <c r="O52" s="13">
        <v>161050</v>
      </c>
      <c r="P52" s="13">
        <v>8250587.7999999998</v>
      </c>
      <c r="Q52" s="13">
        <v>17816241636</v>
      </c>
      <c r="R52" s="12">
        <v>48</v>
      </c>
    </row>
    <row r="53" spans="1:18" x14ac:dyDescent="0.35">
      <c r="A53" s="6" t="s">
        <v>46</v>
      </c>
      <c r="B53" s="7">
        <v>192</v>
      </c>
      <c r="C53" s="7">
        <v>179</v>
      </c>
      <c r="D53" s="7">
        <v>13</v>
      </c>
      <c r="E53" s="7">
        <v>19</v>
      </c>
      <c r="F53" s="7">
        <v>16</v>
      </c>
      <c r="G53" s="8">
        <v>3</v>
      </c>
      <c r="H53" s="7">
        <v>13</v>
      </c>
      <c r="I53" s="7">
        <v>12</v>
      </c>
      <c r="J53" s="8">
        <v>1</v>
      </c>
      <c r="K53" s="7">
        <v>9</v>
      </c>
      <c r="L53" s="9">
        <v>6311511.7000000002</v>
      </c>
      <c r="M53" s="9">
        <v>44472.69</v>
      </c>
      <c r="N53" s="9">
        <v>5964930.6500000004</v>
      </c>
      <c r="O53" s="9">
        <v>302108.36</v>
      </c>
      <c r="P53" s="9">
        <v>1624206.76</v>
      </c>
      <c r="Q53" s="9">
        <v>4804270561</v>
      </c>
      <c r="R53" s="8">
        <v>19</v>
      </c>
    </row>
    <row r="54" spans="1:18" x14ac:dyDescent="0.35">
      <c r="A54" s="10" t="s">
        <v>47</v>
      </c>
      <c r="B54" s="11">
        <v>184</v>
      </c>
      <c r="C54" s="11">
        <v>171</v>
      </c>
      <c r="D54" s="11">
        <v>13</v>
      </c>
      <c r="E54" s="11">
        <v>12</v>
      </c>
      <c r="F54" s="11">
        <v>8</v>
      </c>
      <c r="G54" s="12">
        <v>4</v>
      </c>
      <c r="H54" s="11">
        <v>0</v>
      </c>
      <c r="I54" s="11">
        <v>0</v>
      </c>
      <c r="J54" s="12">
        <v>0</v>
      </c>
      <c r="K54" s="11">
        <v>12</v>
      </c>
      <c r="L54" s="13">
        <v>8280538</v>
      </c>
      <c r="M54" s="13">
        <v>0</v>
      </c>
      <c r="N54" s="13">
        <v>7440457</v>
      </c>
      <c r="O54" s="13">
        <v>840081</v>
      </c>
      <c r="P54" s="13">
        <v>1487023.4</v>
      </c>
      <c r="Q54" s="13">
        <v>10809161768</v>
      </c>
      <c r="R54" s="12">
        <v>12</v>
      </c>
    </row>
    <row r="55" spans="1:18" x14ac:dyDescent="0.35">
      <c r="A55" s="6" t="s">
        <v>48</v>
      </c>
      <c r="B55" s="7">
        <v>49</v>
      </c>
      <c r="C55" s="7">
        <v>46</v>
      </c>
      <c r="D55" s="7">
        <v>3</v>
      </c>
      <c r="E55" s="7">
        <v>1</v>
      </c>
      <c r="F55" s="7">
        <v>1</v>
      </c>
      <c r="G55" s="8">
        <v>0</v>
      </c>
      <c r="H55" s="7">
        <v>2</v>
      </c>
      <c r="I55" s="7">
        <v>2</v>
      </c>
      <c r="J55" s="8">
        <v>0</v>
      </c>
      <c r="K55" s="7">
        <v>6</v>
      </c>
      <c r="L55" s="9">
        <v>1902142.7</v>
      </c>
      <c r="M55" s="9">
        <v>104498</v>
      </c>
      <c r="N55" s="9">
        <v>259644.7</v>
      </c>
      <c r="O55" s="9">
        <v>1538000</v>
      </c>
      <c r="P55" s="9">
        <v>396986.45999999996</v>
      </c>
      <c r="Q55" s="9">
        <v>669526264</v>
      </c>
      <c r="R55" s="8">
        <v>4</v>
      </c>
    </row>
    <row r="56" spans="1:18" x14ac:dyDescent="0.35">
      <c r="A56" s="14" t="s">
        <v>49</v>
      </c>
      <c r="B56" s="15">
        <f t="shared" ref="B56:R56" si="0">SUM(B3:B55)</f>
        <v>18815</v>
      </c>
      <c r="C56" s="15">
        <f t="shared" si="0"/>
        <v>15400</v>
      </c>
      <c r="D56" s="15">
        <f t="shared" si="0"/>
        <v>3415</v>
      </c>
      <c r="E56" s="15">
        <f t="shared" si="0"/>
        <v>1413</v>
      </c>
      <c r="F56" s="15">
        <f t="shared" si="0"/>
        <v>962</v>
      </c>
      <c r="G56" s="16">
        <f t="shared" si="0"/>
        <v>451</v>
      </c>
      <c r="H56" s="15">
        <f t="shared" si="0"/>
        <v>1105</v>
      </c>
      <c r="I56" s="15">
        <f t="shared" si="0"/>
        <v>780</v>
      </c>
      <c r="J56" s="16">
        <f t="shared" si="0"/>
        <v>325</v>
      </c>
      <c r="K56" s="15">
        <f t="shared" si="0"/>
        <v>716</v>
      </c>
      <c r="L56" s="17">
        <f t="shared" si="0"/>
        <v>1682817354.53</v>
      </c>
      <c r="M56" s="17">
        <f t="shared" si="0"/>
        <v>856634175.55000007</v>
      </c>
      <c r="N56" s="17">
        <f t="shared" si="0"/>
        <v>447509119.56</v>
      </c>
      <c r="O56" s="17">
        <f t="shared" si="0"/>
        <v>378674059.42000002</v>
      </c>
      <c r="P56" s="17">
        <f t="shared" si="0"/>
        <v>314027657.37000006</v>
      </c>
      <c r="Q56" s="17">
        <f t="shared" si="0"/>
        <v>740285561048</v>
      </c>
      <c r="R56" s="18">
        <f t="shared" si="0"/>
        <v>2048</v>
      </c>
    </row>
    <row r="58" spans="1:18" ht="16.5" x14ac:dyDescent="0.35">
      <c r="A58" s="19" t="s">
        <v>73</v>
      </c>
      <c r="B58" s="1"/>
      <c r="C58" s="1"/>
      <c r="D58" s="1"/>
      <c r="E58" s="1"/>
      <c r="F58" s="1"/>
      <c r="G58" s="1"/>
    </row>
    <row r="59" spans="1:18" ht="16.5" x14ac:dyDescent="0.35">
      <c r="A59" s="19" t="s">
        <v>74</v>
      </c>
    </row>
    <row r="60" spans="1:18" ht="16.5" x14ac:dyDescent="0.35">
      <c r="A60" s="19" t="s">
        <v>75</v>
      </c>
    </row>
    <row r="61" spans="1:18" ht="16.5" x14ac:dyDescent="0.35">
      <c r="A61" s="19" t="s">
        <v>76</v>
      </c>
    </row>
    <row r="62" spans="1:18" ht="16.5" x14ac:dyDescent="0.35">
      <c r="A62" s="19" t="s">
        <v>77</v>
      </c>
    </row>
    <row r="64" spans="1:18" x14ac:dyDescent="0.35">
      <c r="A64" t="s">
        <v>72</v>
      </c>
    </row>
  </sheetData>
  <sheetProtection sheet="1" objects="1" scenarios="1"/>
  <printOptions horizontalCentered="1" verticalCentered="1"/>
  <pageMargins left="0.2" right="0.2" top="0.25" bottom="0.25" header="0" footer="0"/>
  <pageSetup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Mohamad Akbar, Morsal (OIG/IO)</cp:lastModifiedBy>
  <cp:lastPrinted>2022-02-24T17:36:36Z</cp:lastPrinted>
  <dcterms:created xsi:type="dcterms:W3CDTF">2019-01-23T21:21:11Z</dcterms:created>
  <dcterms:modified xsi:type="dcterms:W3CDTF">2026-05-06T14:52:26Z</dcterms:modified>
</cp:coreProperties>
</file>