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742DA51B-2D95-4BAC-AA96-06499D32CA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stical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Q53" i="1" l="1"/>
</calcChain>
</file>

<file path=xl/sharedStrings.xml><?xml version="1.0" encoding="utf-8"?>
<sst xmlns="http://schemas.openxmlformats.org/spreadsheetml/2006/main" count="76" uniqueCount="76">
  <si>
    <t>State</t>
  </si>
  <si>
    <t>Civil Settlements and Judgments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</si>
  <si>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</si>
  <si>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</si>
  <si>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</si>
  <si>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</si>
  <si>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</si>
  <si>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</si>
  <si>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</si>
  <si>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</si>
  <si>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</si>
  <si>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</si>
  <si>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</si>
  <si>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</si>
  <si>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</si>
  <si>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</si>
  <si>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</si>
  <si>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</si>
  <si>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</si>
  <si>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</si>
  <si>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</si>
  <si>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</si>
  <si>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</si>
  <si>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</si>
  <si>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</si>
  <si>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</si>
  <si>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</si>
  <si>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</si>
  <si>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</si>
  <si>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</si>
  <si>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</si>
  <si>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</si>
  <si>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</si>
  <si>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</si>
  <si>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</si>
  <si>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</si>
  <si>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</si>
  <si>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</si>
  <si>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</si>
  <si>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</si>
  <si>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</si>
  <si>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</si>
  <si>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</si>
  <si>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</si>
  <si>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</si>
  <si>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</si>
  <si>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</si>
  <si>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</si>
  <si>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</si>
  <si>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</si>
  <si>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</si>
  <si>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</si>
  <si>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Grand Total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</si>
  <si>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</si>
  <si>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</si>
  <si>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</si>
  <si>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</si>
  <si>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</si>
  <si>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</si>
  <si>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</si>
  <si>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</si>
  <si>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t>Abuse/Neglect Convictions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</si>
  <si>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</si>
  <si>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</si>
  <si>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</si>
  <si>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</si>
  <si>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</si>
  <si>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</si>
  <si>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</si>
  <si>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FY 2015 MFCU Statistical Chart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</si>
  <si>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</si>
  <si>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</si>
  <si>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</si>
  <si>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</si>
  <si>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</si>
  <si>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All information is current as of February 16,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</si>
</sst>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8" tint="-0.249977111117893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5496"/>
        <bgColor theme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0" xfId="0" applyFont="1"/>
    <xf numFmtId="0" fontId="3" fillId="2" borderId="5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37" fontId="5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5" fontId="5" fillId="3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37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5" fontId="5" fillId="0" borderId="1" xfId="0" applyNumberFormat="1" applyFont="1" applyBorder="1" applyAlignment="1">
      <alignment horizontal="right" vertical="top"/>
    </xf>
    <xf numFmtId="0" fontId="6" fillId="4" borderId="0" xfId="0" applyFont="1" applyFill="1" applyAlignment="1">
      <alignment horizontal="left" vertical="top"/>
    </xf>
    <xf numFmtId="37" fontId="6" fillId="4" borderId="0" xfId="0" applyNumberFormat="1" applyFont="1" applyFill="1" applyAlignment="1">
      <alignment horizontal="right" vertical="top"/>
    </xf>
    <xf numFmtId="0" fontId="6" fillId="4" borderId="0" xfId="0" applyFont="1" applyFill="1" applyAlignment="1">
      <alignment horizontal="right" vertical="top"/>
    </xf>
    <xf numFmtId="5" fontId="6" fillId="4" borderId="0" xfId="0" applyNumberFormat="1" applyFont="1" applyFill="1" applyAlignment="1">
      <alignment horizontal="right" vertical="top"/>
    </xf>
    <xf numFmtId="3" fontId="6" fillId="4" borderId="0" xfId="0" applyNumberFormat="1" applyFont="1" applyFill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5"/>
  <sheetViews>
    <sheetView showGridLines="0" tabSelected="1" workbookViewId="0">
      <selection activeCell="K14" sqref="K14"/>
    </sheetView>
  </sheetViews>
  <sheetFormatPr defaultRowHeight="14.5" x14ac:dyDescent="0.35"/>
  <cols>
    <col min="1" max="1" width="18.453125" style="2" customWidth="1"/>
    <col min="2" max="2" width="13.6328125" style="1" bestFit="1" customWidth="1"/>
    <col min="3" max="3" width="13.6328125" bestFit="1" customWidth="1"/>
    <col min="4" max="4" width="13.7265625" style="2" bestFit="1" customWidth="1"/>
    <col min="5" max="5" width="11" style="1" bestFit="1" customWidth="1"/>
    <col min="6" max="6" width="11" bestFit="1" customWidth="1"/>
    <col min="7" max="7" width="13.7265625" style="2" customWidth="1"/>
    <col min="8" max="8" width="10.7265625" style="1" bestFit="1" customWidth="1"/>
    <col min="9" max="9" width="10.7265625" customWidth="1"/>
    <col min="10" max="10" width="13.7265625" style="2" bestFit="1" customWidth="1"/>
    <col min="11" max="11" width="15.54296875" style="4" bestFit="1" customWidth="1"/>
    <col min="12" max="12" width="15.6328125" style="1" bestFit="1" customWidth="1"/>
    <col min="13" max="13" width="12.81640625" bestFit="1" customWidth="1"/>
    <col min="14" max="15" width="14.453125" bestFit="1" customWidth="1"/>
    <col min="16" max="16" width="12.90625" bestFit="1" customWidth="1"/>
    <col min="17" max="17" width="16.1796875" style="5" bestFit="1" customWidth="1"/>
    <col min="18" max="18" width="7.7265625" style="1" bestFit="1" customWidth="1"/>
  </cols>
  <sheetData>
    <row r="1" spans="1:18" ht="20" thickBot="1" x14ac:dyDescent="0.5">
      <c r="A1" s="6" t="s">
        <v>69</v>
      </c>
      <c r="B1"/>
      <c r="D1"/>
      <c r="E1"/>
      <c r="G1"/>
      <c r="H1"/>
      <c r="J1"/>
      <c r="K1"/>
      <c r="L1"/>
      <c r="Q1"/>
      <c r="R1"/>
    </row>
    <row r="2" spans="1:18" ht="31.5" thickBot="1" x14ac:dyDescent="0.4">
      <c r="A2" s="7" t="s">
        <v>0</v>
      </c>
      <c r="B2" s="7" t="s">
        <v>53</v>
      </c>
      <c r="C2" s="7" t="s">
        <v>54</v>
      </c>
      <c r="D2" s="7" t="s">
        <v>55</v>
      </c>
      <c r="E2" s="7" t="s">
        <v>56</v>
      </c>
      <c r="F2" s="7" t="s">
        <v>57</v>
      </c>
      <c r="G2" s="7" t="s">
        <v>58</v>
      </c>
      <c r="H2" s="7" t="s">
        <v>59</v>
      </c>
      <c r="I2" s="7" t="s">
        <v>60</v>
      </c>
      <c r="J2" s="7" t="s">
        <v>61</v>
      </c>
      <c r="K2" s="7" t="s">
        <v>1</v>
      </c>
      <c r="L2" s="7" t="s">
        <v>62</v>
      </c>
      <c r="M2" s="7" t="s">
        <v>63</v>
      </c>
      <c r="N2" s="7" t="s">
        <v>64</v>
      </c>
      <c r="O2" s="7" t="s">
        <v>65</v>
      </c>
      <c r="P2" s="7" t="s">
        <v>66</v>
      </c>
      <c r="Q2" s="7" t="s">
        <v>67</v>
      </c>
      <c r="R2" s="7" t="s">
        <v>68</v>
      </c>
    </row>
    <row r="3" spans="1:18" x14ac:dyDescent="0.35">
      <c r="A3" s="8" t="s">
        <v>2</v>
      </c>
      <c r="B3" s="9">
        <v>48</v>
      </c>
      <c r="C3" s="9">
        <v>39</v>
      </c>
      <c r="D3" s="9">
        <v>9</v>
      </c>
      <c r="E3" s="9">
        <v>17</v>
      </c>
      <c r="F3" s="9">
        <v>8</v>
      </c>
      <c r="G3" s="10">
        <v>9</v>
      </c>
      <c r="H3" s="9">
        <v>9</v>
      </c>
      <c r="I3" s="9">
        <v>5</v>
      </c>
      <c r="J3" s="10">
        <v>4</v>
      </c>
      <c r="K3" s="9">
        <v>5</v>
      </c>
      <c r="L3" s="11">
        <v>5072877.9899999993</v>
      </c>
      <c r="M3" s="11">
        <v>422077.6</v>
      </c>
      <c r="N3" s="11">
        <v>4650800.3899999997</v>
      </c>
      <c r="O3" s="11">
        <v>0</v>
      </c>
      <c r="P3" s="11">
        <v>1357240.37</v>
      </c>
      <c r="Q3" s="11">
        <v>5495672054</v>
      </c>
      <c r="R3" s="10">
        <v>10</v>
      </c>
    </row>
    <row r="4" spans="1:18" x14ac:dyDescent="0.35">
      <c r="A4" s="12" t="s">
        <v>3</v>
      </c>
      <c r="B4" s="13">
        <v>130</v>
      </c>
      <c r="C4" s="13">
        <v>129</v>
      </c>
      <c r="D4" s="13">
        <v>1</v>
      </c>
      <c r="E4" s="13">
        <v>32</v>
      </c>
      <c r="F4" s="13">
        <v>32</v>
      </c>
      <c r="G4" s="14">
        <v>0</v>
      </c>
      <c r="H4" s="13">
        <v>15</v>
      </c>
      <c r="I4" s="13">
        <v>15</v>
      </c>
      <c r="J4" s="14">
        <v>0</v>
      </c>
      <c r="K4" s="13">
        <v>8</v>
      </c>
      <c r="L4" s="15">
        <v>2463747.85</v>
      </c>
      <c r="M4" s="15">
        <v>2403648.48</v>
      </c>
      <c r="N4" s="15">
        <v>60099.37</v>
      </c>
      <c r="O4" s="15">
        <v>0</v>
      </c>
      <c r="P4" s="15">
        <v>1279524.6299999999</v>
      </c>
      <c r="Q4" s="15">
        <v>1223950911</v>
      </c>
      <c r="R4" s="14">
        <v>10</v>
      </c>
    </row>
    <row r="5" spans="1:18" x14ac:dyDescent="0.35">
      <c r="A5" s="8" t="s">
        <v>4</v>
      </c>
      <c r="B5" s="9">
        <v>103</v>
      </c>
      <c r="C5" s="9">
        <v>84</v>
      </c>
      <c r="D5" s="9">
        <v>19</v>
      </c>
      <c r="E5" s="9">
        <v>77</v>
      </c>
      <c r="F5" s="9">
        <v>56</v>
      </c>
      <c r="G5" s="10">
        <v>21</v>
      </c>
      <c r="H5" s="9">
        <v>48</v>
      </c>
      <c r="I5" s="9">
        <v>24</v>
      </c>
      <c r="J5" s="10">
        <v>24</v>
      </c>
      <c r="K5" s="9">
        <v>17</v>
      </c>
      <c r="L5" s="11">
        <v>2358072.31</v>
      </c>
      <c r="M5" s="11">
        <v>423572.44000000006</v>
      </c>
      <c r="N5" s="11">
        <v>1934499.87</v>
      </c>
      <c r="O5" s="11">
        <v>0</v>
      </c>
      <c r="P5" s="11">
        <v>2811988.13</v>
      </c>
      <c r="Q5" s="11">
        <v>10895032291</v>
      </c>
      <c r="R5" s="10">
        <v>20</v>
      </c>
    </row>
    <row r="6" spans="1:18" x14ac:dyDescent="0.35">
      <c r="A6" s="12" t="s">
        <v>5</v>
      </c>
      <c r="B6" s="13">
        <v>110</v>
      </c>
      <c r="C6" s="13">
        <v>69</v>
      </c>
      <c r="D6" s="13">
        <v>41</v>
      </c>
      <c r="E6" s="13">
        <v>34</v>
      </c>
      <c r="F6" s="13">
        <v>21</v>
      </c>
      <c r="G6" s="14">
        <v>13</v>
      </c>
      <c r="H6" s="13">
        <v>22</v>
      </c>
      <c r="I6" s="13">
        <v>11</v>
      </c>
      <c r="J6" s="14">
        <v>11</v>
      </c>
      <c r="K6" s="13">
        <v>14</v>
      </c>
      <c r="L6" s="15">
        <v>2237104.7999999998</v>
      </c>
      <c r="M6" s="15">
        <v>488654.52</v>
      </c>
      <c r="N6" s="15">
        <v>1584347.48</v>
      </c>
      <c r="O6" s="15">
        <v>164102.79999999999</v>
      </c>
      <c r="P6" s="15">
        <v>2460200.2599999998</v>
      </c>
      <c r="Q6" s="15">
        <v>5852914637</v>
      </c>
      <c r="R6" s="14">
        <v>20</v>
      </c>
    </row>
    <row r="7" spans="1:18" x14ac:dyDescent="0.35">
      <c r="A7" s="8" t="s">
        <v>6</v>
      </c>
      <c r="B7" s="9">
        <v>1725</v>
      </c>
      <c r="C7" s="9">
        <v>1082</v>
      </c>
      <c r="D7" s="9">
        <v>643</v>
      </c>
      <c r="E7" s="9">
        <v>246</v>
      </c>
      <c r="F7" s="9">
        <v>138</v>
      </c>
      <c r="G7" s="10">
        <v>108</v>
      </c>
      <c r="H7" s="9">
        <v>115</v>
      </c>
      <c r="I7" s="9">
        <v>59</v>
      </c>
      <c r="J7" s="10">
        <v>56</v>
      </c>
      <c r="K7" s="9">
        <v>22</v>
      </c>
      <c r="L7" s="11">
        <v>57902898.549999997</v>
      </c>
      <c r="M7" s="11">
        <v>26164225.210000001</v>
      </c>
      <c r="N7" s="11">
        <v>29732837.489999998</v>
      </c>
      <c r="O7" s="11">
        <v>2005835.85</v>
      </c>
      <c r="P7" s="11">
        <v>32138721.039999999</v>
      </c>
      <c r="Q7" s="11">
        <v>90614357683</v>
      </c>
      <c r="R7" s="10">
        <v>182</v>
      </c>
    </row>
    <row r="8" spans="1:18" x14ac:dyDescent="0.35">
      <c r="A8" s="12" t="s">
        <v>7</v>
      </c>
      <c r="B8" s="13">
        <v>271</v>
      </c>
      <c r="C8" s="13">
        <v>271</v>
      </c>
      <c r="D8" s="13">
        <v>0</v>
      </c>
      <c r="E8" s="13">
        <v>8</v>
      </c>
      <c r="F8" s="13">
        <v>8</v>
      </c>
      <c r="G8" s="14">
        <v>0</v>
      </c>
      <c r="H8" s="13">
        <v>9</v>
      </c>
      <c r="I8" s="13">
        <v>9</v>
      </c>
      <c r="J8" s="14">
        <v>0</v>
      </c>
      <c r="K8" s="13">
        <v>44</v>
      </c>
      <c r="L8" s="15">
        <v>4707134.76</v>
      </c>
      <c r="M8" s="15">
        <v>660651.13</v>
      </c>
      <c r="N8" s="15">
        <v>3739443.25</v>
      </c>
      <c r="O8" s="15">
        <v>307040.38</v>
      </c>
      <c r="P8" s="15">
        <v>1651017.67</v>
      </c>
      <c r="Q8" s="15">
        <v>7687605872</v>
      </c>
      <c r="R8" s="14">
        <v>16</v>
      </c>
    </row>
    <row r="9" spans="1:18" x14ac:dyDescent="0.35">
      <c r="A9" s="8" t="s">
        <v>8</v>
      </c>
      <c r="B9" s="9">
        <v>82</v>
      </c>
      <c r="C9" s="9">
        <v>78</v>
      </c>
      <c r="D9" s="9">
        <v>4</v>
      </c>
      <c r="E9" s="9">
        <v>8</v>
      </c>
      <c r="F9" s="9">
        <v>8</v>
      </c>
      <c r="G9" s="10">
        <v>0</v>
      </c>
      <c r="H9" s="9">
        <v>7</v>
      </c>
      <c r="I9" s="9">
        <v>6</v>
      </c>
      <c r="J9" s="10">
        <v>1</v>
      </c>
      <c r="K9" s="9">
        <v>12</v>
      </c>
      <c r="L9" s="11">
        <v>2027005.84</v>
      </c>
      <c r="M9" s="11">
        <v>48721.22</v>
      </c>
      <c r="N9" s="11">
        <v>1582975.25</v>
      </c>
      <c r="O9" s="11">
        <v>395309.37</v>
      </c>
      <c r="P9" s="11">
        <v>2108289.1</v>
      </c>
      <c r="Q9" s="11">
        <v>7597012987</v>
      </c>
      <c r="R9" s="10">
        <v>12</v>
      </c>
    </row>
    <row r="10" spans="1:18" x14ac:dyDescent="0.35">
      <c r="A10" s="12" t="s">
        <v>9</v>
      </c>
      <c r="B10" s="13">
        <v>640</v>
      </c>
      <c r="C10" s="13">
        <v>586</v>
      </c>
      <c r="D10" s="13">
        <v>54</v>
      </c>
      <c r="E10" s="13">
        <v>38</v>
      </c>
      <c r="F10" s="13">
        <v>28</v>
      </c>
      <c r="G10" s="14">
        <v>10</v>
      </c>
      <c r="H10" s="13">
        <v>41</v>
      </c>
      <c r="I10" s="13">
        <v>17</v>
      </c>
      <c r="J10" s="14">
        <v>24</v>
      </c>
      <c r="K10" s="13">
        <v>9</v>
      </c>
      <c r="L10" s="15">
        <v>1093390.28</v>
      </c>
      <c r="M10" s="15">
        <v>100000.67</v>
      </c>
      <c r="N10" s="15">
        <v>993389.61</v>
      </c>
      <c r="O10" s="15">
        <v>0</v>
      </c>
      <c r="P10" s="15">
        <v>1893364</v>
      </c>
      <c r="Q10" s="15">
        <v>2023509108</v>
      </c>
      <c r="R10" s="14">
        <v>16</v>
      </c>
    </row>
    <row r="11" spans="1:18" x14ac:dyDescent="0.35">
      <c r="A11" s="8" t="s">
        <v>10</v>
      </c>
      <c r="B11" s="9">
        <v>153</v>
      </c>
      <c r="C11" s="9">
        <v>147</v>
      </c>
      <c r="D11" s="9">
        <v>6</v>
      </c>
      <c r="E11" s="9">
        <v>11</v>
      </c>
      <c r="F11" s="9">
        <v>11</v>
      </c>
      <c r="G11" s="10">
        <v>0</v>
      </c>
      <c r="H11" s="9">
        <v>30</v>
      </c>
      <c r="I11" s="9">
        <v>29</v>
      </c>
      <c r="J11" s="10">
        <v>1</v>
      </c>
      <c r="K11" s="9">
        <v>10</v>
      </c>
      <c r="L11" s="11">
        <v>1991288.02</v>
      </c>
      <c r="M11" s="11">
        <v>284396.40000000002</v>
      </c>
      <c r="N11" s="11">
        <v>1519391.62</v>
      </c>
      <c r="O11" s="11">
        <v>187500</v>
      </c>
      <c r="P11" s="11">
        <v>2792615.24</v>
      </c>
      <c r="Q11" s="11">
        <v>2520735076</v>
      </c>
      <c r="R11" s="10">
        <v>21</v>
      </c>
    </row>
    <row r="12" spans="1:18" x14ac:dyDescent="0.35">
      <c r="A12" s="12" t="s">
        <v>11</v>
      </c>
      <c r="B12" s="13">
        <v>568</v>
      </c>
      <c r="C12" s="13">
        <v>531</v>
      </c>
      <c r="D12" s="13">
        <v>37</v>
      </c>
      <c r="E12" s="13">
        <v>99</v>
      </c>
      <c r="F12" s="13">
        <v>75</v>
      </c>
      <c r="G12" s="14">
        <v>24</v>
      </c>
      <c r="H12" s="13">
        <v>77</v>
      </c>
      <c r="I12" s="13">
        <v>54</v>
      </c>
      <c r="J12" s="14">
        <v>23</v>
      </c>
      <c r="K12" s="13">
        <v>26</v>
      </c>
      <c r="L12" s="15">
        <v>57665128.620000005</v>
      </c>
      <c r="M12" s="15">
        <v>26004716.940000001</v>
      </c>
      <c r="N12" s="15">
        <v>10078139.890000001</v>
      </c>
      <c r="O12" s="15">
        <v>21582271.789999999</v>
      </c>
      <c r="P12" s="15">
        <v>16910095.300000001</v>
      </c>
      <c r="Q12" s="15">
        <v>21909678011</v>
      </c>
      <c r="R12" s="14">
        <v>160</v>
      </c>
    </row>
    <row r="13" spans="1:18" x14ac:dyDescent="0.35">
      <c r="A13" s="8" t="s">
        <v>12</v>
      </c>
      <c r="B13" s="9">
        <v>456</v>
      </c>
      <c r="C13" s="9">
        <v>445</v>
      </c>
      <c r="D13" s="9">
        <v>11</v>
      </c>
      <c r="E13" s="9">
        <v>22</v>
      </c>
      <c r="F13" s="9">
        <v>21</v>
      </c>
      <c r="G13" s="10">
        <v>1</v>
      </c>
      <c r="H13" s="9">
        <v>12</v>
      </c>
      <c r="I13" s="9">
        <v>12</v>
      </c>
      <c r="J13" s="10">
        <v>0</v>
      </c>
      <c r="K13" s="9">
        <v>27</v>
      </c>
      <c r="L13" s="11">
        <v>16316307.76</v>
      </c>
      <c r="M13" s="11">
        <v>2221651.75</v>
      </c>
      <c r="N13" s="11">
        <v>8104273.5800000001</v>
      </c>
      <c r="O13" s="11">
        <v>5990382.4299999997</v>
      </c>
      <c r="P13" s="11">
        <v>4804982.4400000004</v>
      </c>
      <c r="Q13" s="11">
        <v>10245084441</v>
      </c>
      <c r="R13" s="10">
        <v>42</v>
      </c>
    </row>
    <row r="14" spans="1:18" x14ac:dyDescent="0.35">
      <c r="A14" s="12" t="s">
        <v>13</v>
      </c>
      <c r="B14" s="13">
        <v>64</v>
      </c>
      <c r="C14" s="13">
        <v>21</v>
      </c>
      <c r="D14" s="13">
        <v>43</v>
      </c>
      <c r="E14" s="13">
        <v>3</v>
      </c>
      <c r="F14" s="13">
        <v>2</v>
      </c>
      <c r="G14" s="14">
        <v>1</v>
      </c>
      <c r="H14" s="13">
        <v>6</v>
      </c>
      <c r="I14" s="13">
        <v>4</v>
      </c>
      <c r="J14" s="14">
        <v>2</v>
      </c>
      <c r="K14" s="13">
        <v>10</v>
      </c>
      <c r="L14" s="15">
        <v>2385140.31</v>
      </c>
      <c r="M14" s="15">
        <v>38143</v>
      </c>
      <c r="N14" s="15">
        <v>2291997.31</v>
      </c>
      <c r="O14" s="15">
        <v>55000</v>
      </c>
      <c r="P14" s="15">
        <v>1317826.8700000001</v>
      </c>
      <c r="Q14" s="15">
        <v>2076761775</v>
      </c>
      <c r="R14" s="14">
        <v>14</v>
      </c>
    </row>
    <row r="15" spans="1:18" x14ac:dyDescent="0.35">
      <c r="A15" s="8" t="s">
        <v>14</v>
      </c>
      <c r="B15" s="9">
        <v>108</v>
      </c>
      <c r="C15" s="9">
        <v>98</v>
      </c>
      <c r="D15" s="9">
        <v>10</v>
      </c>
      <c r="E15" s="9">
        <v>4</v>
      </c>
      <c r="F15" s="9">
        <v>4</v>
      </c>
      <c r="G15" s="10">
        <v>0</v>
      </c>
      <c r="H15" s="9">
        <v>4</v>
      </c>
      <c r="I15" s="9">
        <v>3</v>
      </c>
      <c r="J15" s="10">
        <v>1</v>
      </c>
      <c r="K15" s="9">
        <v>11</v>
      </c>
      <c r="L15" s="11">
        <v>796796.34000000008</v>
      </c>
      <c r="M15" s="11">
        <v>118214.03</v>
      </c>
      <c r="N15" s="11">
        <v>321457.31</v>
      </c>
      <c r="O15" s="11">
        <v>357125</v>
      </c>
      <c r="P15" s="11">
        <v>873359.08</v>
      </c>
      <c r="Q15" s="11">
        <v>1819959694</v>
      </c>
      <c r="R15" s="10">
        <v>9</v>
      </c>
    </row>
    <row r="16" spans="1:18" x14ac:dyDescent="0.35">
      <c r="A16" s="12" t="s">
        <v>15</v>
      </c>
      <c r="B16" s="13">
        <v>298</v>
      </c>
      <c r="C16" s="13">
        <v>248</v>
      </c>
      <c r="D16" s="13">
        <v>50</v>
      </c>
      <c r="E16" s="13">
        <v>53</v>
      </c>
      <c r="F16" s="13">
        <v>41</v>
      </c>
      <c r="G16" s="14">
        <v>12</v>
      </c>
      <c r="H16" s="13">
        <v>55</v>
      </c>
      <c r="I16" s="13">
        <v>42</v>
      </c>
      <c r="J16" s="14">
        <v>13</v>
      </c>
      <c r="K16" s="13">
        <v>22</v>
      </c>
      <c r="L16" s="15">
        <v>16902136.390000001</v>
      </c>
      <c r="M16" s="15">
        <v>694270.69</v>
      </c>
      <c r="N16" s="15">
        <v>6584321.4400000004</v>
      </c>
      <c r="O16" s="15">
        <v>9623544.2599999998</v>
      </c>
      <c r="P16" s="15">
        <v>7622226.5199999996</v>
      </c>
      <c r="Q16" s="15">
        <v>17963860929</v>
      </c>
      <c r="R16" s="14">
        <v>41</v>
      </c>
    </row>
    <row r="17" spans="1:18" x14ac:dyDescent="0.35">
      <c r="A17" s="8" t="s">
        <v>16</v>
      </c>
      <c r="B17" s="9">
        <v>1606</v>
      </c>
      <c r="C17" s="9">
        <v>1216</v>
      </c>
      <c r="D17" s="9">
        <v>390</v>
      </c>
      <c r="E17" s="9">
        <v>48</v>
      </c>
      <c r="F17" s="9">
        <v>47</v>
      </c>
      <c r="G17" s="10">
        <v>1</v>
      </c>
      <c r="H17" s="9">
        <v>44</v>
      </c>
      <c r="I17" s="9">
        <v>38</v>
      </c>
      <c r="J17" s="10">
        <v>6</v>
      </c>
      <c r="K17" s="9">
        <v>22</v>
      </c>
      <c r="L17" s="11">
        <v>28192406.620000001</v>
      </c>
      <c r="M17" s="11">
        <v>2825349.21</v>
      </c>
      <c r="N17" s="11">
        <v>2603929.27</v>
      </c>
      <c r="O17" s="11">
        <v>22763128.140000001</v>
      </c>
      <c r="P17" s="11">
        <v>5916915.29</v>
      </c>
      <c r="Q17" s="11">
        <v>9721569345</v>
      </c>
      <c r="R17" s="10">
        <v>60</v>
      </c>
    </row>
    <row r="18" spans="1:18" x14ac:dyDescent="0.35">
      <c r="A18" s="12" t="s">
        <v>17</v>
      </c>
      <c r="B18" s="13">
        <v>291</v>
      </c>
      <c r="C18" s="13">
        <v>270</v>
      </c>
      <c r="D18" s="13">
        <v>21</v>
      </c>
      <c r="E18" s="13">
        <v>58</v>
      </c>
      <c r="F18" s="13">
        <v>37</v>
      </c>
      <c r="G18" s="14">
        <v>21</v>
      </c>
      <c r="H18" s="13">
        <v>53</v>
      </c>
      <c r="I18" s="13">
        <v>33</v>
      </c>
      <c r="J18" s="14">
        <v>20</v>
      </c>
      <c r="K18" s="13">
        <v>11</v>
      </c>
      <c r="L18" s="15">
        <v>10799277.810000001</v>
      </c>
      <c r="M18" s="15">
        <v>223804.81</v>
      </c>
      <c r="N18" s="15">
        <v>650788.42000000004</v>
      </c>
      <c r="O18" s="15">
        <v>9924684.5800000001</v>
      </c>
      <c r="P18" s="15">
        <v>1074819</v>
      </c>
      <c r="Q18" s="15">
        <v>4672288367</v>
      </c>
      <c r="R18" s="14">
        <v>10</v>
      </c>
    </row>
    <row r="19" spans="1:18" x14ac:dyDescent="0.35">
      <c r="A19" s="8" t="s">
        <v>18</v>
      </c>
      <c r="B19" s="9">
        <v>112</v>
      </c>
      <c r="C19" s="9">
        <v>104</v>
      </c>
      <c r="D19" s="9">
        <v>8</v>
      </c>
      <c r="E19" s="9">
        <v>6</v>
      </c>
      <c r="F19" s="9">
        <v>6</v>
      </c>
      <c r="G19" s="10">
        <v>0</v>
      </c>
      <c r="H19" s="9">
        <v>17</v>
      </c>
      <c r="I19" s="9">
        <v>15</v>
      </c>
      <c r="J19" s="10">
        <v>2</v>
      </c>
      <c r="K19" s="9">
        <v>10</v>
      </c>
      <c r="L19" s="11">
        <v>4596228.24</v>
      </c>
      <c r="M19" s="11">
        <v>783891.08000000007</v>
      </c>
      <c r="N19" s="11">
        <v>99518.23</v>
      </c>
      <c r="O19" s="11">
        <v>3712818.93</v>
      </c>
      <c r="P19" s="11">
        <v>1192686.8</v>
      </c>
      <c r="Q19" s="11">
        <v>3193745137</v>
      </c>
      <c r="R19" s="10">
        <v>13</v>
      </c>
    </row>
    <row r="20" spans="1:18" x14ac:dyDescent="0.35">
      <c r="A20" s="12" t="s">
        <v>19</v>
      </c>
      <c r="B20" s="13">
        <v>117</v>
      </c>
      <c r="C20" s="13">
        <v>72</v>
      </c>
      <c r="D20" s="13">
        <v>45</v>
      </c>
      <c r="E20" s="13">
        <v>22</v>
      </c>
      <c r="F20" s="13">
        <v>9</v>
      </c>
      <c r="G20" s="14">
        <v>13</v>
      </c>
      <c r="H20" s="13">
        <v>13</v>
      </c>
      <c r="I20" s="13">
        <v>3</v>
      </c>
      <c r="J20" s="14">
        <v>10</v>
      </c>
      <c r="K20" s="13">
        <v>14</v>
      </c>
      <c r="L20" s="15">
        <v>2904550.93</v>
      </c>
      <c r="M20" s="15">
        <v>274861.68</v>
      </c>
      <c r="N20" s="15">
        <v>2511192.56</v>
      </c>
      <c r="O20" s="15">
        <v>118496.69</v>
      </c>
      <c r="P20" s="15">
        <v>3393619.19</v>
      </c>
      <c r="Q20" s="15">
        <v>9666336070</v>
      </c>
      <c r="R20" s="14">
        <v>29</v>
      </c>
    </row>
    <row r="21" spans="1:18" x14ac:dyDescent="0.35">
      <c r="A21" s="8" t="s">
        <v>20</v>
      </c>
      <c r="B21" s="9">
        <v>426</v>
      </c>
      <c r="C21" s="9">
        <v>356</v>
      </c>
      <c r="D21" s="9">
        <v>70</v>
      </c>
      <c r="E21" s="9">
        <v>91</v>
      </c>
      <c r="F21" s="9">
        <v>84</v>
      </c>
      <c r="G21" s="10">
        <v>7</v>
      </c>
      <c r="H21" s="9">
        <v>73</v>
      </c>
      <c r="I21" s="9">
        <v>66</v>
      </c>
      <c r="J21" s="10">
        <v>7</v>
      </c>
      <c r="K21" s="9">
        <v>25</v>
      </c>
      <c r="L21" s="11">
        <v>17905243</v>
      </c>
      <c r="M21" s="11">
        <v>5072526</v>
      </c>
      <c r="N21" s="11">
        <v>8586459</v>
      </c>
      <c r="O21" s="11">
        <v>4246258</v>
      </c>
      <c r="P21" s="11">
        <v>5263527.13</v>
      </c>
      <c r="Q21" s="11">
        <v>8152272103</v>
      </c>
      <c r="R21" s="10">
        <v>50</v>
      </c>
    </row>
    <row r="22" spans="1:18" x14ac:dyDescent="0.35">
      <c r="A22" s="12" t="s">
        <v>21</v>
      </c>
      <c r="B22" s="13">
        <v>61</v>
      </c>
      <c r="C22" s="13">
        <v>50</v>
      </c>
      <c r="D22" s="13">
        <v>11</v>
      </c>
      <c r="E22" s="13">
        <v>4</v>
      </c>
      <c r="F22" s="13">
        <v>0</v>
      </c>
      <c r="G22" s="14">
        <v>4</v>
      </c>
      <c r="H22" s="13">
        <v>8</v>
      </c>
      <c r="I22" s="13">
        <v>4</v>
      </c>
      <c r="J22" s="14">
        <v>4</v>
      </c>
      <c r="K22" s="13">
        <v>7</v>
      </c>
      <c r="L22" s="15">
        <v>1203259.28</v>
      </c>
      <c r="M22" s="15">
        <v>425841.48</v>
      </c>
      <c r="N22" s="15">
        <v>777417.8</v>
      </c>
      <c r="O22" s="15">
        <v>0</v>
      </c>
      <c r="P22" s="15">
        <v>764428.85</v>
      </c>
      <c r="Q22" s="15">
        <v>2620426632</v>
      </c>
      <c r="R22" s="14">
        <v>7</v>
      </c>
    </row>
    <row r="23" spans="1:18" x14ac:dyDescent="0.35">
      <c r="A23" s="8" t="s">
        <v>22</v>
      </c>
      <c r="B23" s="9">
        <v>353</v>
      </c>
      <c r="C23" s="9">
        <v>319</v>
      </c>
      <c r="D23" s="9">
        <v>34</v>
      </c>
      <c r="E23" s="9">
        <v>12</v>
      </c>
      <c r="F23" s="9">
        <v>8</v>
      </c>
      <c r="G23" s="10">
        <v>4</v>
      </c>
      <c r="H23" s="9">
        <v>10</v>
      </c>
      <c r="I23" s="9">
        <v>8</v>
      </c>
      <c r="J23" s="10">
        <v>2</v>
      </c>
      <c r="K23" s="9">
        <v>10</v>
      </c>
      <c r="L23" s="11">
        <v>4463044</v>
      </c>
      <c r="M23" s="11">
        <v>2690086.78</v>
      </c>
      <c r="N23" s="11">
        <v>526034.61</v>
      </c>
      <c r="O23" s="11">
        <v>1246922.6100000001</v>
      </c>
      <c r="P23" s="11">
        <v>3697013.76</v>
      </c>
      <c r="Q23" s="11">
        <v>9881703513</v>
      </c>
      <c r="R23" s="10">
        <v>30</v>
      </c>
    </row>
    <row r="24" spans="1:18" x14ac:dyDescent="0.35">
      <c r="A24" s="12" t="s">
        <v>23</v>
      </c>
      <c r="B24" s="13">
        <v>502</v>
      </c>
      <c r="C24" s="13">
        <v>444</v>
      </c>
      <c r="D24" s="13">
        <v>58</v>
      </c>
      <c r="E24" s="13">
        <v>4</v>
      </c>
      <c r="F24" s="13">
        <v>3</v>
      </c>
      <c r="G24" s="14">
        <v>1</v>
      </c>
      <c r="H24" s="13">
        <v>10</v>
      </c>
      <c r="I24" s="13">
        <v>9</v>
      </c>
      <c r="J24" s="14">
        <v>1</v>
      </c>
      <c r="K24" s="13">
        <v>21</v>
      </c>
      <c r="L24" s="15">
        <v>17572910.469999999</v>
      </c>
      <c r="M24" s="15">
        <v>9540716</v>
      </c>
      <c r="N24" s="15">
        <v>1558979.12</v>
      </c>
      <c r="O24" s="15">
        <v>6473215.3499999996</v>
      </c>
      <c r="P24" s="15">
        <v>5364610</v>
      </c>
      <c r="Q24" s="15">
        <v>16164091522</v>
      </c>
      <c r="R24" s="14">
        <v>45</v>
      </c>
    </row>
    <row r="25" spans="1:18" x14ac:dyDescent="0.35">
      <c r="A25" s="8" t="s">
        <v>24</v>
      </c>
      <c r="B25" s="9">
        <v>526</v>
      </c>
      <c r="C25" s="9">
        <v>480</v>
      </c>
      <c r="D25" s="9">
        <v>46</v>
      </c>
      <c r="E25" s="9">
        <v>22</v>
      </c>
      <c r="F25" s="9">
        <v>13</v>
      </c>
      <c r="G25" s="10">
        <v>9</v>
      </c>
      <c r="H25" s="9">
        <v>30</v>
      </c>
      <c r="I25" s="9">
        <v>23</v>
      </c>
      <c r="J25" s="10">
        <v>7</v>
      </c>
      <c r="K25" s="9">
        <v>16</v>
      </c>
      <c r="L25" s="11">
        <v>6345522.6699999999</v>
      </c>
      <c r="M25" s="11">
        <v>882447.09</v>
      </c>
      <c r="N25" s="11">
        <v>4987243.58</v>
      </c>
      <c r="O25" s="11">
        <v>475832</v>
      </c>
      <c r="P25" s="11">
        <v>5630862.0999999996</v>
      </c>
      <c r="Q25" s="11">
        <v>16561360132</v>
      </c>
      <c r="R25" s="10">
        <v>32</v>
      </c>
    </row>
    <row r="26" spans="1:18" x14ac:dyDescent="0.35">
      <c r="A26" s="12" t="s">
        <v>25</v>
      </c>
      <c r="B26" s="13">
        <v>419</v>
      </c>
      <c r="C26" s="13">
        <v>417</v>
      </c>
      <c r="D26" s="13">
        <v>2</v>
      </c>
      <c r="E26" s="13">
        <v>24</v>
      </c>
      <c r="F26" s="13">
        <v>22</v>
      </c>
      <c r="G26" s="14">
        <v>2</v>
      </c>
      <c r="H26" s="13">
        <v>19</v>
      </c>
      <c r="I26" s="13">
        <v>17</v>
      </c>
      <c r="J26" s="14">
        <v>2</v>
      </c>
      <c r="K26" s="13">
        <v>13</v>
      </c>
      <c r="L26" s="15">
        <v>1985577.03</v>
      </c>
      <c r="M26" s="15">
        <v>619153.81000000006</v>
      </c>
      <c r="N26" s="15">
        <v>1268023.22</v>
      </c>
      <c r="O26" s="15">
        <v>98400</v>
      </c>
      <c r="P26" s="15">
        <v>1765978.98</v>
      </c>
      <c r="Q26" s="15">
        <v>11294848324</v>
      </c>
      <c r="R26" s="14">
        <v>19</v>
      </c>
    </row>
    <row r="27" spans="1:18" x14ac:dyDescent="0.35">
      <c r="A27" s="8" t="s">
        <v>26</v>
      </c>
      <c r="B27" s="9">
        <v>594</v>
      </c>
      <c r="C27" s="9">
        <v>85</v>
      </c>
      <c r="D27" s="9">
        <v>509</v>
      </c>
      <c r="E27" s="9">
        <v>72</v>
      </c>
      <c r="F27" s="9">
        <v>6</v>
      </c>
      <c r="G27" s="10">
        <v>66</v>
      </c>
      <c r="H27" s="9">
        <v>60</v>
      </c>
      <c r="I27" s="9">
        <v>5</v>
      </c>
      <c r="J27" s="10">
        <v>55</v>
      </c>
      <c r="K27" s="9">
        <v>18</v>
      </c>
      <c r="L27" s="11">
        <v>14838348.02</v>
      </c>
      <c r="M27" s="11">
        <v>11571159.27</v>
      </c>
      <c r="N27" s="11">
        <v>2393746.91</v>
      </c>
      <c r="O27" s="11">
        <v>873441.84</v>
      </c>
      <c r="P27" s="11">
        <v>3473671</v>
      </c>
      <c r="Q27" s="11">
        <v>5313720236</v>
      </c>
      <c r="R27" s="10">
        <v>35</v>
      </c>
    </row>
    <row r="28" spans="1:18" x14ac:dyDescent="0.35">
      <c r="A28" s="12" t="s">
        <v>27</v>
      </c>
      <c r="B28" s="13">
        <v>177</v>
      </c>
      <c r="C28" s="13">
        <v>162</v>
      </c>
      <c r="D28" s="13">
        <v>15</v>
      </c>
      <c r="E28" s="13">
        <v>11</v>
      </c>
      <c r="F28" s="13">
        <v>7</v>
      </c>
      <c r="G28" s="14">
        <v>4</v>
      </c>
      <c r="H28" s="13">
        <v>15</v>
      </c>
      <c r="I28" s="13">
        <v>13</v>
      </c>
      <c r="J28" s="14">
        <v>2</v>
      </c>
      <c r="K28" s="13">
        <v>29</v>
      </c>
      <c r="L28" s="15">
        <v>12092209.550000001</v>
      </c>
      <c r="M28" s="15">
        <v>726643.99000000011</v>
      </c>
      <c r="N28" s="15">
        <v>2647957.1</v>
      </c>
      <c r="O28" s="15">
        <v>8717608.4600000009</v>
      </c>
      <c r="P28" s="15">
        <v>2345934.4</v>
      </c>
      <c r="Q28" s="15">
        <v>9868941095</v>
      </c>
      <c r="R28" s="14">
        <v>23</v>
      </c>
    </row>
    <row r="29" spans="1:18" x14ac:dyDescent="0.35">
      <c r="A29" s="8" t="s">
        <v>28</v>
      </c>
      <c r="B29" s="9">
        <v>31</v>
      </c>
      <c r="C29" s="9">
        <v>24</v>
      </c>
      <c r="D29" s="9">
        <v>7</v>
      </c>
      <c r="E29" s="9">
        <v>6</v>
      </c>
      <c r="F29" s="9">
        <v>5</v>
      </c>
      <c r="G29" s="10">
        <v>1</v>
      </c>
      <c r="H29" s="9">
        <v>7</v>
      </c>
      <c r="I29" s="9">
        <v>5</v>
      </c>
      <c r="J29" s="10">
        <v>2</v>
      </c>
      <c r="K29" s="9">
        <v>6</v>
      </c>
      <c r="L29" s="11">
        <v>220966.22100000002</v>
      </c>
      <c r="M29" s="11">
        <v>151973.761</v>
      </c>
      <c r="N29" s="11">
        <v>68992.460000000006</v>
      </c>
      <c r="O29" s="11">
        <v>0</v>
      </c>
      <c r="P29" s="11">
        <v>825258.59</v>
      </c>
      <c r="Q29" s="11">
        <v>1208709907</v>
      </c>
      <c r="R29" s="10">
        <v>7</v>
      </c>
    </row>
    <row r="30" spans="1:18" x14ac:dyDescent="0.35">
      <c r="A30" s="12" t="s">
        <v>29</v>
      </c>
      <c r="B30" s="13">
        <v>125</v>
      </c>
      <c r="C30" s="13">
        <v>97</v>
      </c>
      <c r="D30" s="13">
        <v>28</v>
      </c>
      <c r="E30" s="13">
        <v>10</v>
      </c>
      <c r="F30" s="13">
        <v>8</v>
      </c>
      <c r="G30" s="14">
        <v>2</v>
      </c>
      <c r="H30" s="13">
        <v>12</v>
      </c>
      <c r="I30" s="13">
        <v>6</v>
      </c>
      <c r="J30" s="14">
        <v>6</v>
      </c>
      <c r="K30" s="13">
        <v>7</v>
      </c>
      <c r="L30" s="15">
        <v>671714.8600000001</v>
      </c>
      <c r="M30" s="15">
        <v>124230.54999999999</v>
      </c>
      <c r="N30" s="15">
        <v>482891.25</v>
      </c>
      <c r="O30" s="15">
        <v>64593.06</v>
      </c>
      <c r="P30" s="15">
        <v>894436.73</v>
      </c>
      <c r="Q30" s="15">
        <v>1973545225</v>
      </c>
      <c r="R30" s="14">
        <v>9</v>
      </c>
    </row>
    <row r="31" spans="1:18" x14ac:dyDescent="0.35">
      <c r="A31" s="8" t="s">
        <v>30</v>
      </c>
      <c r="B31" s="9">
        <v>65</v>
      </c>
      <c r="C31" s="9">
        <v>61</v>
      </c>
      <c r="D31" s="9">
        <v>4</v>
      </c>
      <c r="E31" s="9">
        <v>14</v>
      </c>
      <c r="F31" s="9">
        <v>14</v>
      </c>
      <c r="G31" s="10">
        <v>0</v>
      </c>
      <c r="H31" s="9">
        <v>13</v>
      </c>
      <c r="I31" s="9">
        <v>13</v>
      </c>
      <c r="J31" s="10">
        <v>0</v>
      </c>
      <c r="K31" s="9">
        <v>7</v>
      </c>
      <c r="L31" s="11">
        <v>5344240.46</v>
      </c>
      <c r="M31" s="11">
        <v>3387397.2</v>
      </c>
      <c r="N31" s="11">
        <v>256843.26</v>
      </c>
      <c r="O31" s="11">
        <v>1700000</v>
      </c>
      <c r="P31" s="11">
        <v>1932570.96</v>
      </c>
      <c r="Q31" s="11">
        <v>3265706343</v>
      </c>
      <c r="R31" s="10">
        <v>19</v>
      </c>
    </row>
    <row r="32" spans="1:18" x14ac:dyDescent="0.35">
      <c r="A32" s="12" t="s">
        <v>31</v>
      </c>
      <c r="B32" s="13">
        <v>37</v>
      </c>
      <c r="C32" s="13">
        <v>26</v>
      </c>
      <c r="D32" s="13">
        <v>11</v>
      </c>
      <c r="E32" s="13">
        <v>4</v>
      </c>
      <c r="F32" s="13">
        <v>0</v>
      </c>
      <c r="G32" s="14">
        <v>4</v>
      </c>
      <c r="H32" s="13">
        <v>0</v>
      </c>
      <c r="I32" s="13">
        <v>0</v>
      </c>
      <c r="J32" s="14">
        <v>0</v>
      </c>
      <c r="K32" s="13">
        <v>13</v>
      </c>
      <c r="L32" s="15">
        <v>486834.66000000003</v>
      </c>
      <c r="M32" s="15">
        <v>5610</v>
      </c>
      <c r="N32" s="15">
        <v>301247.25</v>
      </c>
      <c r="O32" s="15">
        <v>179977.41</v>
      </c>
      <c r="P32" s="15">
        <v>780463.81</v>
      </c>
      <c r="Q32" s="15">
        <v>1840725765</v>
      </c>
      <c r="R32" s="14">
        <v>8</v>
      </c>
    </row>
    <row r="33" spans="1:18" x14ac:dyDescent="0.35">
      <c r="A33" s="8" t="s">
        <v>32</v>
      </c>
      <c r="B33" s="9">
        <v>422</v>
      </c>
      <c r="C33" s="9">
        <v>397</v>
      </c>
      <c r="D33" s="9">
        <v>25</v>
      </c>
      <c r="E33" s="9">
        <v>27</v>
      </c>
      <c r="F33" s="9">
        <v>24</v>
      </c>
      <c r="G33" s="10">
        <v>3</v>
      </c>
      <c r="H33" s="9">
        <v>18</v>
      </c>
      <c r="I33" s="9">
        <v>12</v>
      </c>
      <c r="J33" s="10">
        <v>6</v>
      </c>
      <c r="K33" s="9">
        <v>14</v>
      </c>
      <c r="L33" s="11">
        <v>3192822.1799999997</v>
      </c>
      <c r="M33" s="11">
        <v>711783.13</v>
      </c>
      <c r="N33" s="11">
        <v>2481039.0499999998</v>
      </c>
      <c r="O33" s="11">
        <v>0</v>
      </c>
      <c r="P33" s="11">
        <v>3867591.01</v>
      </c>
      <c r="Q33" s="11">
        <v>14829609984</v>
      </c>
      <c r="R33" s="10">
        <v>28</v>
      </c>
    </row>
    <row r="34" spans="1:18" x14ac:dyDescent="0.35">
      <c r="A34" s="12" t="s">
        <v>33</v>
      </c>
      <c r="B34" s="13">
        <v>203</v>
      </c>
      <c r="C34" s="13">
        <v>199</v>
      </c>
      <c r="D34" s="13">
        <v>4</v>
      </c>
      <c r="E34" s="13">
        <v>12</v>
      </c>
      <c r="F34" s="13">
        <v>12</v>
      </c>
      <c r="G34" s="14">
        <v>0</v>
      </c>
      <c r="H34" s="13">
        <v>7</v>
      </c>
      <c r="I34" s="13">
        <v>7</v>
      </c>
      <c r="J34" s="14">
        <v>0</v>
      </c>
      <c r="K34" s="13">
        <v>12</v>
      </c>
      <c r="L34" s="15">
        <v>351475.20000000001</v>
      </c>
      <c r="M34" s="15">
        <v>57242.2</v>
      </c>
      <c r="N34" s="15">
        <v>213531.91</v>
      </c>
      <c r="O34" s="15">
        <v>80701.09</v>
      </c>
      <c r="P34" s="15">
        <v>2124374.36</v>
      </c>
      <c r="Q34" s="15">
        <v>5083042074</v>
      </c>
      <c r="R34" s="14">
        <v>19</v>
      </c>
    </row>
    <row r="35" spans="1:18" x14ac:dyDescent="0.35">
      <c r="A35" s="8" t="s">
        <v>34</v>
      </c>
      <c r="B35" s="9">
        <v>798</v>
      </c>
      <c r="C35" s="9">
        <v>652</v>
      </c>
      <c r="D35" s="9">
        <v>146</v>
      </c>
      <c r="E35" s="9">
        <v>115</v>
      </c>
      <c r="F35" s="9">
        <v>72</v>
      </c>
      <c r="G35" s="10">
        <v>43</v>
      </c>
      <c r="H35" s="9">
        <v>110</v>
      </c>
      <c r="I35" s="9">
        <v>57</v>
      </c>
      <c r="J35" s="10">
        <v>53</v>
      </c>
      <c r="K35" s="9">
        <v>65</v>
      </c>
      <c r="L35" s="11">
        <v>63347458.370000005</v>
      </c>
      <c r="M35" s="11">
        <v>2887003.1999999997</v>
      </c>
      <c r="N35" s="11">
        <v>8027330.9199999999</v>
      </c>
      <c r="O35" s="11">
        <v>52433124.25</v>
      </c>
      <c r="P35" s="11">
        <v>47301283</v>
      </c>
      <c r="Q35" s="11">
        <v>59681117761</v>
      </c>
      <c r="R35" s="10">
        <v>281</v>
      </c>
    </row>
    <row r="36" spans="1:18" x14ac:dyDescent="0.35">
      <c r="A36" s="12" t="s">
        <v>35</v>
      </c>
      <c r="B36" s="13">
        <v>406</v>
      </c>
      <c r="C36" s="13">
        <v>397</v>
      </c>
      <c r="D36" s="13">
        <v>9</v>
      </c>
      <c r="E36" s="13">
        <v>16</v>
      </c>
      <c r="F36" s="13">
        <v>13</v>
      </c>
      <c r="G36" s="14">
        <v>3</v>
      </c>
      <c r="H36" s="13">
        <v>18</v>
      </c>
      <c r="I36" s="13">
        <v>14</v>
      </c>
      <c r="J36" s="14">
        <v>4</v>
      </c>
      <c r="K36" s="13">
        <v>20</v>
      </c>
      <c r="L36" s="15">
        <v>23127932.77</v>
      </c>
      <c r="M36" s="15">
        <v>8172450.54</v>
      </c>
      <c r="N36" s="15">
        <v>1536509.56</v>
      </c>
      <c r="O36" s="15">
        <v>13418972.67</v>
      </c>
      <c r="P36" s="15">
        <v>5350038.33</v>
      </c>
      <c r="Q36" s="15">
        <v>13878014268</v>
      </c>
      <c r="R36" s="14">
        <v>49</v>
      </c>
    </row>
    <row r="37" spans="1:18" x14ac:dyDescent="0.35">
      <c r="A37" s="8" t="s">
        <v>36</v>
      </c>
      <c r="B37" s="9">
        <v>1418</v>
      </c>
      <c r="C37" s="9">
        <v>986</v>
      </c>
      <c r="D37" s="9">
        <v>432</v>
      </c>
      <c r="E37" s="9">
        <v>175</v>
      </c>
      <c r="F37" s="9">
        <v>139</v>
      </c>
      <c r="G37" s="10">
        <v>36</v>
      </c>
      <c r="H37" s="9">
        <v>160</v>
      </c>
      <c r="I37" s="9">
        <v>133</v>
      </c>
      <c r="J37" s="10">
        <v>27</v>
      </c>
      <c r="K37" s="9">
        <v>17</v>
      </c>
      <c r="L37" s="11">
        <v>18739231.850000001</v>
      </c>
      <c r="M37" s="11">
        <v>12562704.35</v>
      </c>
      <c r="N37" s="11">
        <v>5797799.9699999997</v>
      </c>
      <c r="O37" s="11">
        <v>378727.53</v>
      </c>
      <c r="P37" s="11">
        <v>10109229.24</v>
      </c>
      <c r="Q37" s="11">
        <v>22283505297</v>
      </c>
      <c r="R37" s="10">
        <v>94</v>
      </c>
    </row>
    <row r="38" spans="1:18" x14ac:dyDescent="0.35">
      <c r="A38" s="12" t="s">
        <v>37</v>
      </c>
      <c r="B38" s="13">
        <v>263</v>
      </c>
      <c r="C38" s="13">
        <v>197</v>
      </c>
      <c r="D38" s="13">
        <v>66</v>
      </c>
      <c r="E38" s="13">
        <v>41</v>
      </c>
      <c r="F38" s="13">
        <v>21</v>
      </c>
      <c r="G38" s="14">
        <v>20</v>
      </c>
      <c r="H38" s="13">
        <v>32</v>
      </c>
      <c r="I38" s="13">
        <v>17</v>
      </c>
      <c r="J38" s="14">
        <v>15</v>
      </c>
      <c r="K38" s="13">
        <v>10</v>
      </c>
      <c r="L38" s="15">
        <v>7051061.9899999993</v>
      </c>
      <c r="M38" s="15">
        <v>1035280.0599999999</v>
      </c>
      <c r="N38" s="15">
        <v>815781.93</v>
      </c>
      <c r="O38" s="15">
        <v>5200000</v>
      </c>
      <c r="P38" s="15">
        <v>2481047</v>
      </c>
      <c r="Q38" s="15">
        <v>4948050867</v>
      </c>
      <c r="R38" s="14">
        <v>24</v>
      </c>
    </row>
    <row r="39" spans="1:18" x14ac:dyDescent="0.35">
      <c r="A39" s="8" t="s">
        <v>38</v>
      </c>
      <c r="B39" s="9">
        <v>64</v>
      </c>
      <c r="C39" s="9">
        <v>58</v>
      </c>
      <c r="D39" s="9">
        <v>6</v>
      </c>
      <c r="E39" s="9">
        <v>39</v>
      </c>
      <c r="F39" s="9">
        <v>30</v>
      </c>
      <c r="G39" s="10">
        <v>9</v>
      </c>
      <c r="H39" s="9">
        <v>39</v>
      </c>
      <c r="I39" s="9">
        <v>30</v>
      </c>
      <c r="J39" s="10">
        <v>9</v>
      </c>
      <c r="K39" s="9">
        <v>8</v>
      </c>
      <c r="L39" s="11">
        <v>597387.18000000005</v>
      </c>
      <c r="M39" s="11">
        <v>188867.17</v>
      </c>
      <c r="N39" s="11">
        <v>408520.01</v>
      </c>
      <c r="O39" s="11">
        <v>0</v>
      </c>
      <c r="P39" s="11">
        <v>2220932.62</v>
      </c>
      <c r="Q39" s="11">
        <v>8568555342</v>
      </c>
      <c r="R39" s="10">
        <v>15</v>
      </c>
    </row>
    <row r="40" spans="1:18" x14ac:dyDescent="0.35">
      <c r="A40" s="12" t="s">
        <v>39</v>
      </c>
      <c r="B40" s="13">
        <v>474</v>
      </c>
      <c r="C40" s="13">
        <v>446</v>
      </c>
      <c r="D40" s="13">
        <v>28</v>
      </c>
      <c r="E40" s="13">
        <v>118</v>
      </c>
      <c r="F40" s="13">
        <v>114</v>
      </c>
      <c r="G40" s="14">
        <v>4</v>
      </c>
      <c r="H40" s="13">
        <v>95</v>
      </c>
      <c r="I40" s="13">
        <v>93</v>
      </c>
      <c r="J40" s="14">
        <v>2</v>
      </c>
      <c r="K40" s="13">
        <v>8</v>
      </c>
      <c r="L40" s="15">
        <v>11702515.050000001</v>
      </c>
      <c r="M40" s="15">
        <v>7579540.4199999999</v>
      </c>
      <c r="N40" s="15">
        <v>4122974.63</v>
      </c>
      <c r="O40" s="15">
        <v>0</v>
      </c>
      <c r="P40" s="15">
        <v>6106399.7300000004</v>
      </c>
      <c r="Q40" s="15">
        <v>24099877747</v>
      </c>
      <c r="R40" s="14">
        <v>46</v>
      </c>
    </row>
    <row r="41" spans="1:18" x14ac:dyDescent="0.35">
      <c r="A41" s="8" t="s">
        <v>40</v>
      </c>
      <c r="B41" s="9">
        <v>42</v>
      </c>
      <c r="C41" s="9">
        <v>28</v>
      </c>
      <c r="D41" s="9">
        <v>14</v>
      </c>
      <c r="E41" s="9">
        <v>14</v>
      </c>
      <c r="F41" s="9">
        <v>5</v>
      </c>
      <c r="G41" s="10">
        <v>9</v>
      </c>
      <c r="H41" s="9">
        <v>10</v>
      </c>
      <c r="I41" s="9">
        <v>7</v>
      </c>
      <c r="J41" s="10">
        <v>3</v>
      </c>
      <c r="K41" s="9">
        <v>24</v>
      </c>
      <c r="L41" s="11">
        <v>535729.18000000005</v>
      </c>
      <c r="M41" s="11">
        <v>9739.35</v>
      </c>
      <c r="N41" s="11">
        <v>101554.13</v>
      </c>
      <c r="O41" s="11">
        <v>424435.7</v>
      </c>
      <c r="P41" s="11">
        <v>1204591.75</v>
      </c>
      <c r="Q41" s="11">
        <v>2729259438</v>
      </c>
      <c r="R41" s="10">
        <v>12</v>
      </c>
    </row>
    <row r="42" spans="1:18" x14ac:dyDescent="0.35">
      <c r="A42" s="12" t="s">
        <v>41</v>
      </c>
      <c r="B42" s="13">
        <v>216</v>
      </c>
      <c r="C42" s="13">
        <v>172</v>
      </c>
      <c r="D42" s="13">
        <v>44</v>
      </c>
      <c r="E42" s="13">
        <v>17</v>
      </c>
      <c r="F42" s="13">
        <v>11</v>
      </c>
      <c r="G42" s="14">
        <v>6</v>
      </c>
      <c r="H42" s="13">
        <v>18</v>
      </c>
      <c r="I42" s="13">
        <v>15</v>
      </c>
      <c r="J42" s="14">
        <v>3</v>
      </c>
      <c r="K42" s="13">
        <v>9</v>
      </c>
      <c r="L42" s="15">
        <v>2691882.93</v>
      </c>
      <c r="M42" s="15">
        <v>408045.29</v>
      </c>
      <c r="N42" s="15">
        <v>2278898.64</v>
      </c>
      <c r="O42" s="15">
        <v>4939</v>
      </c>
      <c r="P42" s="15">
        <v>1659501.09</v>
      </c>
      <c r="Q42" s="15">
        <v>6027888585</v>
      </c>
      <c r="R42" s="14">
        <v>15</v>
      </c>
    </row>
    <row r="43" spans="1:18" x14ac:dyDescent="0.35">
      <c r="A43" s="8" t="s">
        <v>42</v>
      </c>
      <c r="B43" s="9">
        <v>68</v>
      </c>
      <c r="C43" s="9">
        <v>68</v>
      </c>
      <c r="D43" s="9">
        <v>0</v>
      </c>
      <c r="E43" s="9">
        <v>2</v>
      </c>
      <c r="F43" s="9">
        <v>2</v>
      </c>
      <c r="G43" s="10">
        <v>0</v>
      </c>
      <c r="H43" s="9">
        <v>2</v>
      </c>
      <c r="I43" s="9">
        <v>2</v>
      </c>
      <c r="J43" s="10">
        <v>0</v>
      </c>
      <c r="K43" s="9">
        <v>19</v>
      </c>
      <c r="L43" s="11">
        <v>189827.44999999998</v>
      </c>
      <c r="M43" s="11">
        <v>27680.22</v>
      </c>
      <c r="N43" s="11">
        <v>75100.34</v>
      </c>
      <c r="O43" s="11">
        <v>87046.89</v>
      </c>
      <c r="P43" s="11">
        <v>423692</v>
      </c>
      <c r="Q43" s="11">
        <v>860846154</v>
      </c>
      <c r="R43" s="10">
        <v>5</v>
      </c>
    </row>
    <row r="44" spans="1:18" x14ac:dyDescent="0.35">
      <c r="A44" s="12" t="s">
        <v>43</v>
      </c>
      <c r="B44" s="13">
        <v>264</v>
      </c>
      <c r="C44" s="13">
        <v>222</v>
      </c>
      <c r="D44" s="13">
        <v>42</v>
      </c>
      <c r="E44" s="13">
        <v>23</v>
      </c>
      <c r="F44" s="13">
        <v>10</v>
      </c>
      <c r="G44" s="14">
        <v>13</v>
      </c>
      <c r="H44" s="13">
        <v>21</v>
      </c>
      <c r="I44" s="13">
        <v>9</v>
      </c>
      <c r="J44" s="14">
        <v>12</v>
      </c>
      <c r="K44" s="13">
        <v>18</v>
      </c>
      <c r="L44" s="15">
        <v>39972847.640000008</v>
      </c>
      <c r="M44" s="15">
        <v>167308.70000000001</v>
      </c>
      <c r="N44" s="15">
        <v>4048551.38</v>
      </c>
      <c r="O44" s="15">
        <v>35756987.560000002</v>
      </c>
      <c r="P44" s="15">
        <v>4478991.6399999997</v>
      </c>
      <c r="Q44" s="15">
        <v>9506550239</v>
      </c>
      <c r="R44" s="14">
        <v>36</v>
      </c>
    </row>
    <row r="45" spans="1:18" x14ac:dyDescent="0.35">
      <c r="A45" s="8" t="s">
        <v>44</v>
      </c>
      <c r="B45" s="9">
        <v>1356</v>
      </c>
      <c r="C45" s="9">
        <v>1210</v>
      </c>
      <c r="D45" s="9">
        <v>146</v>
      </c>
      <c r="E45" s="9">
        <v>123</v>
      </c>
      <c r="F45" s="9">
        <v>117</v>
      </c>
      <c r="G45" s="10">
        <v>6</v>
      </c>
      <c r="H45" s="9">
        <v>85</v>
      </c>
      <c r="I45" s="9">
        <v>68</v>
      </c>
      <c r="J45" s="10">
        <v>17</v>
      </c>
      <c r="K45" s="9">
        <v>10</v>
      </c>
      <c r="L45" s="11">
        <v>210086663.00000003</v>
      </c>
      <c r="M45" s="11">
        <v>206617090.64000002</v>
      </c>
      <c r="N45" s="11">
        <v>3437583.92</v>
      </c>
      <c r="O45" s="11">
        <v>31988.44</v>
      </c>
      <c r="P45" s="11">
        <v>17634003.370000001</v>
      </c>
      <c r="Q45" s="11">
        <v>36147676703</v>
      </c>
      <c r="R45" s="10">
        <v>161</v>
      </c>
    </row>
    <row r="46" spans="1:18" x14ac:dyDescent="0.35">
      <c r="A46" s="12" t="s">
        <v>45</v>
      </c>
      <c r="B46" s="13">
        <v>138</v>
      </c>
      <c r="C46" s="13">
        <v>118</v>
      </c>
      <c r="D46" s="13">
        <v>20</v>
      </c>
      <c r="E46" s="13">
        <v>4</v>
      </c>
      <c r="F46" s="13">
        <v>1</v>
      </c>
      <c r="G46" s="14">
        <v>3</v>
      </c>
      <c r="H46" s="13">
        <v>5</v>
      </c>
      <c r="I46" s="13">
        <v>2</v>
      </c>
      <c r="J46" s="14">
        <v>3</v>
      </c>
      <c r="K46" s="13">
        <v>26</v>
      </c>
      <c r="L46" s="15">
        <v>6229191</v>
      </c>
      <c r="M46" s="15">
        <v>194300</v>
      </c>
      <c r="N46" s="15">
        <v>409891</v>
      </c>
      <c r="O46" s="15">
        <v>5625000</v>
      </c>
      <c r="P46" s="15">
        <v>1873604.23</v>
      </c>
      <c r="Q46" s="15">
        <v>2300014634</v>
      </c>
      <c r="R46" s="14">
        <v>13</v>
      </c>
    </row>
    <row r="47" spans="1:18" x14ac:dyDescent="0.35">
      <c r="A47" s="8" t="s">
        <v>46</v>
      </c>
      <c r="B47" s="9">
        <v>81</v>
      </c>
      <c r="C47" s="9">
        <v>70</v>
      </c>
      <c r="D47" s="9">
        <v>11</v>
      </c>
      <c r="E47" s="9">
        <v>9</v>
      </c>
      <c r="F47" s="9">
        <v>9</v>
      </c>
      <c r="G47" s="10">
        <v>0</v>
      </c>
      <c r="H47" s="9">
        <v>8</v>
      </c>
      <c r="I47" s="9">
        <v>7</v>
      </c>
      <c r="J47" s="10">
        <v>1</v>
      </c>
      <c r="K47" s="9">
        <v>4</v>
      </c>
      <c r="L47" s="11">
        <v>213572</v>
      </c>
      <c r="M47" s="11">
        <v>69453</v>
      </c>
      <c r="N47" s="11">
        <v>50609</v>
      </c>
      <c r="O47" s="11">
        <v>93510</v>
      </c>
      <c r="P47" s="11">
        <v>858283.45</v>
      </c>
      <c r="Q47" s="11">
        <v>1666066978</v>
      </c>
      <c r="R47" s="10">
        <v>7</v>
      </c>
    </row>
    <row r="48" spans="1:18" x14ac:dyDescent="0.35">
      <c r="A48" s="12" t="s">
        <v>47</v>
      </c>
      <c r="B48" s="13">
        <v>384</v>
      </c>
      <c r="C48" s="13">
        <v>378</v>
      </c>
      <c r="D48" s="13">
        <v>6</v>
      </c>
      <c r="E48" s="13">
        <v>60</v>
      </c>
      <c r="F48" s="13">
        <v>53</v>
      </c>
      <c r="G48" s="14">
        <v>7</v>
      </c>
      <c r="H48" s="13">
        <v>59</v>
      </c>
      <c r="I48" s="13">
        <v>52</v>
      </c>
      <c r="J48" s="14">
        <v>7</v>
      </c>
      <c r="K48" s="13">
        <v>21</v>
      </c>
      <c r="L48" s="15">
        <v>11377867.93</v>
      </c>
      <c r="M48" s="15">
        <v>6338686.1399999997</v>
      </c>
      <c r="N48" s="15">
        <v>4703483.47</v>
      </c>
      <c r="O48" s="15">
        <v>335698.32</v>
      </c>
      <c r="P48" s="15">
        <v>11091981.550000001</v>
      </c>
      <c r="Q48" s="15">
        <v>8510779754</v>
      </c>
      <c r="R48" s="14">
        <v>100</v>
      </c>
    </row>
    <row r="49" spans="1:18" x14ac:dyDescent="0.35">
      <c r="A49" s="8" t="s">
        <v>48</v>
      </c>
      <c r="B49" s="9">
        <v>186</v>
      </c>
      <c r="C49" s="9">
        <v>179</v>
      </c>
      <c r="D49" s="9">
        <v>7</v>
      </c>
      <c r="E49" s="9">
        <v>16</v>
      </c>
      <c r="F49" s="9">
        <v>13</v>
      </c>
      <c r="G49" s="10">
        <v>3</v>
      </c>
      <c r="H49" s="9">
        <v>15</v>
      </c>
      <c r="I49" s="9">
        <v>11</v>
      </c>
      <c r="J49" s="10">
        <v>4</v>
      </c>
      <c r="K49" s="9">
        <v>13</v>
      </c>
      <c r="L49" s="11">
        <v>5979072.6600000001</v>
      </c>
      <c r="M49" s="11">
        <v>162700.6</v>
      </c>
      <c r="N49" s="11">
        <v>2151942.36</v>
      </c>
      <c r="O49" s="11">
        <v>3664429.7</v>
      </c>
      <c r="P49" s="11">
        <v>4159243</v>
      </c>
      <c r="Q49" s="11">
        <v>11074882616</v>
      </c>
      <c r="R49" s="10">
        <v>35</v>
      </c>
    </row>
    <row r="50" spans="1:18" x14ac:dyDescent="0.35">
      <c r="A50" s="12" t="s">
        <v>49</v>
      </c>
      <c r="B50" s="13">
        <v>147</v>
      </c>
      <c r="C50" s="13">
        <v>128</v>
      </c>
      <c r="D50" s="13">
        <v>19</v>
      </c>
      <c r="E50" s="13">
        <v>8</v>
      </c>
      <c r="F50" s="13">
        <v>6</v>
      </c>
      <c r="G50" s="14">
        <v>2</v>
      </c>
      <c r="H50" s="13">
        <v>9</v>
      </c>
      <c r="I50" s="13">
        <v>6</v>
      </c>
      <c r="J50" s="14">
        <v>3</v>
      </c>
      <c r="K50" s="13">
        <v>16</v>
      </c>
      <c r="L50" s="15">
        <v>2357065.1</v>
      </c>
      <c r="M50" s="15">
        <v>17931.560000000001</v>
      </c>
      <c r="N50" s="15">
        <v>614306.69999999995</v>
      </c>
      <c r="O50" s="15">
        <v>1724826.84</v>
      </c>
      <c r="P50" s="15">
        <v>1417821.41</v>
      </c>
      <c r="Q50" s="15">
        <v>3835749849</v>
      </c>
      <c r="R50" s="14">
        <v>18</v>
      </c>
    </row>
    <row r="51" spans="1:18" x14ac:dyDescent="0.35">
      <c r="A51" s="8" t="s">
        <v>50</v>
      </c>
      <c r="B51" s="9">
        <v>477</v>
      </c>
      <c r="C51" s="9">
        <v>468</v>
      </c>
      <c r="D51" s="9">
        <v>9</v>
      </c>
      <c r="E51" s="9">
        <v>11</v>
      </c>
      <c r="F51" s="9">
        <v>11</v>
      </c>
      <c r="G51" s="10">
        <v>0</v>
      </c>
      <c r="H51" s="9">
        <v>5</v>
      </c>
      <c r="I51" s="9">
        <v>5</v>
      </c>
      <c r="J51" s="10">
        <v>0</v>
      </c>
      <c r="K51" s="9">
        <v>12</v>
      </c>
      <c r="L51" s="11">
        <v>33550932</v>
      </c>
      <c r="M51" s="11">
        <v>1547374</v>
      </c>
      <c r="N51" s="11">
        <v>2728557</v>
      </c>
      <c r="O51" s="11">
        <v>29275001</v>
      </c>
      <c r="P51" s="11">
        <v>1512865.3</v>
      </c>
      <c r="Q51" s="11">
        <v>8212122596</v>
      </c>
      <c r="R51" s="10">
        <v>13</v>
      </c>
    </row>
    <row r="52" spans="1:18" x14ac:dyDescent="0.35">
      <c r="A52" s="12" t="s">
        <v>51</v>
      </c>
      <c r="B52" s="13">
        <v>60</v>
      </c>
      <c r="C52" s="13">
        <v>57</v>
      </c>
      <c r="D52" s="13">
        <v>3</v>
      </c>
      <c r="E52" s="13">
        <v>2</v>
      </c>
      <c r="F52" s="13">
        <v>2</v>
      </c>
      <c r="G52" s="14">
        <v>0</v>
      </c>
      <c r="H52" s="13">
        <v>3</v>
      </c>
      <c r="I52" s="13">
        <v>2</v>
      </c>
      <c r="J52" s="14">
        <v>1</v>
      </c>
      <c r="K52" s="13">
        <v>8</v>
      </c>
      <c r="L52" s="15">
        <v>44447.95</v>
      </c>
      <c r="M52" s="15">
        <v>21012.97</v>
      </c>
      <c r="N52" s="15">
        <v>23434.98</v>
      </c>
      <c r="O52" s="15">
        <v>0</v>
      </c>
      <c r="P52" s="15">
        <v>475173.63</v>
      </c>
      <c r="Q52" s="15">
        <v>621092843</v>
      </c>
      <c r="R52" s="14">
        <v>4</v>
      </c>
    </row>
    <row r="53" spans="1:18" s="1" customFormat="1" x14ac:dyDescent="0.35">
      <c r="A53" s="16" t="s">
        <v>52</v>
      </c>
      <c r="B53" s="17">
        <v>17665</v>
      </c>
      <c r="C53" s="17">
        <v>14441</v>
      </c>
      <c r="D53" s="17">
        <v>3224</v>
      </c>
      <c r="E53" s="17">
        <v>1892</v>
      </c>
      <c r="F53" s="17">
        <v>1387</v>
      </c>
      <c r="G53" s="18">
        <v>505</v>
      </c>
      <c r="H53" s="17">
        <v>1553</v>
      </c>
      <c r="I53" s="17">
        <v>1097</v>
      </c>
      <c r="J53" s="18">
        <v>456</v>
      </c>
      <c r="K53" s="17">
        <f>SUM(K3:K52)</f>
        <v>800</v>
      </c>
      <c r="L53" s="19">
        <v>744880347.07099998</v>
      </c>
      <c r="M53" s="19">
        <v>348154830.33100009</v>
      </c>
      <c r="N53" s="19">
        <v>146926638.79999998</v>
      </c>
      <c r="O53" s="19">
        <v>249798877.93999994</v>
      </c>
      <c r="P53" s="19">
        <v>250688894.95000002</v>
      </c>
      <c r="Q53" s="19">
        <f>SUM(Q3:Q52)</f>
        <v>548190828914</v>
      </c>
      <c r="R53" s="20">
        <v>1944</v>
      </c>
    </row>
    <row r="54" spans="1:18" s="1" customFormat="1" x14ac:dyDescent="0.35">
      <c r="K54" s="3"/>
    </row>
    <row r="55" spans="1:18" s="1" customFormat="1" x14ac:dyDescent="0.35">
      <c r="K55" s="3"/>
    </row>
    <row r="56" spans="1:18" s="1" customFormat="1" ht="16.5" x14ac:dyDescent="0.35">
      <c r="A56" s="21" t="s">
        <v>70</v>
      </c>
      <c r="K56" s="3"/>
    </row>
    <row r="57" spans="1:18" s="1" customFormat="1" ht="16.5" x14ac:dyDescent="0.35">
      <c r="A57" s="21" t="s">
        <v>71</v>
      </c>
      <c r="K57" s="3"/>
    </row>
    <row r="58" spans="1:18" s="1" customFormat="1" ht="16.5" x14ac:dyDescent="0.35">
      <c r="A58" s="21" t="s">
        <v>72</v>
      </c>
      <c r="K58" s="3"/>
    </row>
    <row r="59" spans="1:18" s="1" customFormat="1" ht="16.5" x14ac:dyDescent="0.35">
      <c r="A59" s="21" t="s">
        <v>73</v>
      </c>
      <c r="K59" s="3"/>
    </row>
    <row r="60" spans="1:18" s="1" customFormat="1" ht="16.5" x14ac:dyDescent="0.35">
      <c r="A60" s="21" t="s">
        <v>74</v>
      </c>
      <c r="K60" s="3"/>
    </row>
    <row r="61" spans="1:18" s="1" customFormat="1" x14ac:dyDescent="0.35">
      <c r="A61"/>
      <c r="K61" s="3"/>
    </row>
    <row r="62" spans="1:18" s="1" customFormat="1" x14ac:dyDescent="0.35">
      <c r="A62" t="s">
        <v>75</v>
      </c>
      <c r="K62" s="3"/>
    </row>
    <row r="63" spans="1:18" s="1" customFormat="1" x14ac:dyDescent="0.35">
      <c r="K63" s="3"/>
    </row>
    <row r="64" spans="1:18" s="1" customFormat="1" x14ac:dyDescent="0.35">
      <c r="K64" s="3"/>
    </row>
    <row r="65" spans="11:11" s="1" customFormat="1" x14ac:dyDescent="0.35">
      <c r="K65" s="3"/>
    </row>
    <row r="66" spans="11:11" s="1" customFormat="1" x14ac:dyDescent="0.35">
      <c r="K66" s="3"/>
    </row>
    <row r="67" spans="11:11" s="1" customFormat="1" x14ac:dyDescent="0.35">
      <c r="K67" s="3"/>
    </row>
    <row r="68" spans="11:11" s="1" customFormat="1" x14ac:dyDescent="0.35">
      <c r="K68" s="3"/>
    </row>
    <row r="69" spans="11:11" s="1" customFormat="1" x14ac:dyDescent="0.35">
      <c r="K69" s="3"/>
    </row>
    <row r="70" spans="11:11" s="1" customFormat="1" x14ac:dyDescent="0.35">
      <c r="K70" s="3"/>
    </row>
    <row r="71" spans="11:11" s="1" customFormat="1" x14ac:dyDescent="0.35">
      <c r="K71" s="3"/>
    </row>
    <row r="72" spans="11:11" s="1" customFormat="1" x14ac:dyDescent="0.35">
      <c r="K72" s="3"/>
    </row>
    <row r="73" spans="11:11" s="1" customFormat="1" x14ac:dyDescent="0.35">
      <c r="K73" s="3"/>
    </row>
    <row r="74" spans="11:11" s="1" customFormat="1" x14ac:dyDescent="0.35">
      <c r="K74" s="3"/>
    </row>
    <row r="75" spans="11:11" s="1" customFormat="1" x14ac:dyDescent="0.35">
      <c r="K75" s="3"/>
    </row>
    <row r="76" spans="11:11" s="1" customFormat="1" x14ac:dyDescent="0.35">
      <c r="K76" s="3"/>
    </row>
    <row r="77" spans="11:11" s="1" customFormat="1" x14ac:dyDescent="0.35">
      <c r="K77" s="3"/>
    </row>
    <row r="78" spans="11:11" s="1" customFormat="1" x14ac:dyDescent="0.35">
      <c r="K78" s="3"/>
    </row>
    <row r="79" spans="11:11" s="1" customFormat="1" x14ac:dyDescent="0.35">
      <c r="K79" s="3"/>
    </row>
    <row r="80" spans="11:11" s="1" customFormat="1" x14ac:dyDescent="0.35">
      <c r="K80" s="3"/>
    </row>
    <row r="81" spans="11:11" s="1" customFormat="1" x14ac:dyDescent="0.35">
      <c r="K81" s="3"/>
    </row>
    <row r="82" spans="11:11" s="1" customFormat="1" x14ac:dyDescent="0.35">
      <c r="K82" s="3"/>
    </row>
    <row r="83" spans="11:11" s="1" customFormat="1" x14ac:dyDescent="0.35">
      <c r="K83" s="3"/>
    </row>
    <row r="84" spans="11:11" s="1" customFormat="1" x14ac:dyDescent="0.35">
      <c r="K84" s="3"/>
    </row>
    <row r="85" spans="11:11" s="1" customFormat="1" x14ac:dyDescent="0.35">
      <c r="K85" s="3"/>
    </row>
    <row r="86" spans="11:11" s="1" customFormat="1" x14ac:dyDescent="0.35">
      <c r="K86" s="3"/>
    </row>
    <row r="87" spans="11:11" s="1" customFormat="1" x14ac:dyDescent="0.35">
      <c r="K87" s="3"/>
    </row>
    <row r="88" spans="11:11" s="1" customFormat="1" x14ac:dyDescent="0.35">
      <c r="K88" s="3"/>
    </row>
    <row r="89" spans="11:11" s="1" customFormat="1" x14ac:dyDescent="0.35">
      <c r="K89" s="3"/>
    </row>
    <row r="90" spans="11:11" s="1" customFormat="1" x14ac:dyDescent="0.35">
      <c r="K90" s="3"/>
    </row>
    <row r="91" spans="11:11" s="1" customFormat="1" x14ac:dyDescent="0.35">
      <c r="K91" s="3"/>
    </row>
    <row r="92" spans="11:11" s="1" customFormat="1" x14ac:dyDescent="0.35">
      <c r="K92" s="3"/>
    </row>
    <row r="93" spans="11:11" s="1" customFormat="1" x14ac:dyDescent="0.35">
      <c r="K93" s="3"/>
    </row>
    <row r="94" spans="11:11" s="1" customFormat="1" x14ac:dyDescent="0.35">
      <c r="K94" s="3"/>
    </row>
    <row r="95" spans="11:11" s="1" customFormat="1" x14ac:dyDescent="0.35">
      <c r="K95" s="3"/>
    </row>
    <row r="96" spans="11:11" s="1" customFormat="1" x14ac:dyDescent="0.35">
      <c r="K96" s="3"/>
    </row>
    <row r="97" spans="11:11" s="1" customFormat="1" x14ac:dyDescent="0.35">
      <c r="K97" s="3"/>
    </row>
    <row r="98" spans="11:11" s="1" customFormat="1" x14ac:dyDescent="0.35">
      <c r="K98" s="3"/>
    </row>
    <row r="99" spans="11:11" s="1" customFormat="1" x14ac:dyDescent="0.35">
      <c r="K99" s="3"/>
    </row>
    <row r="100" spans="11:11" s="1" customFormat="1" x14ac:dyDescent="0.35">
      <c r="K100" s="3"/>
    </row>
    <row r="101" spans="11:11" s="1" customFormat="1" x14ac:dyDescent="0.35">
      <c r="K101" s="3"/>
    </row>
    <row r="102" spans="11:11" s="1" customFormat="1" x14ac:dyDescent="0.35">
      <c r="K102" s="3"/>
    </row>
    <row r="103" spans="11:11" s="1" customFormat="1" x14ac:dyDescent="0.35">
      <c r="K103" s="3"/>
    </row>
    <row r="104" spans="11:11" s="1" customFormat="1" x14ac:dyDescent="0.35">
      <c r="K104" s="3"/>
    </row>
    <row r="105" spans="11:11" s="1" customFormat="1" x14ac:dyDescent="0.35">
      <c r="K105" s="3"/>
    </row>
    <row r="106" spans="11:11" s="1" customFormat="1" x14ac:dyDescent="0.35">
      <c r="K106" s="3"/>
    </row>
    <row r="107" spans="11:11" s="1" customFormat="1" x14ac:dyDescent="0.35">
      <c r="K107" s="3"/>
    </row>
    <row r="108" spans="11:11" s="1" customFormat="1" x14ac:dyDescent="0.35">
      <c r="K108" s="3"/>
    </row>
    <row r="109" spans="11:11" s="1" customFormat="1" x14ac:dyDescent="0.35">
      <c r="K109" s="3"/>
    </row>
    <row r="110" spans="11:11" s="1" customFormat="1" x14ac:dyDescent="0.35">
      <c r="K110" s="3"/>
    </row>
    <row r="111" spans="11:11" s="1" customFormat="1" x14ac:dyDescent="0.35">
      <c r="K111" s="3"/>
    </row>
    <row r="112" spans="11:11" s="1" customFormat="1" x14ac:dyDescent="0.35">
      <c r="K112" s="3"/>
    </row>
    <row r="113" spans="11:11" s="1" customFormat="1" x14ac:dyDescent="0.35">
      <c r="K113" s="3"/>
    </row>
    <row r="114" spans="11:11" s="1" customFormat="1" x14ac:dyDescent="0.35">
      <c r="K114" s="3"/>
    </row>
    <row r="115" spans="11:11" s="1" customFormat="1" x14ac:dyDescent="0.35">
      <c r="K115" s="3"/>
    </row>
    <row r="116" spans="11:11" s="1" customFormat="1" x14ac:dyDescent="0.35">
      <c r="K116" s="3"/>
    </row>
    <row r="117" spans="11:11" s="1" customFormat="1" x14ac:dyDescent="0.35">
      <c r="K117" s="3"/>
    </row>
    <row r="118" spans="11:11" s="1" customFormat="1" x14ac:dyDescent="0.35">
      <c r="K118" s="3"/>
    </row>
    <row r="119" spans="11:11" s="1" customFormat="1" x14ac:dyDescent="0.35">
      <c r="K119" s="3"/>
    </row>
    <row r="120" spans="11:11" s="1" customFormat="1" x14ac:dyDescent="0.35">
      <c r="K120" s="3"/>
    </row>
    <row r="121" spans="11:11" s="1" customFormat="1" x14ac:dyDescent="0.35">
      <c r="K121" s="3"/>
    </row>
    <row r="122" spans="11:11" s="1" customFormat="1" x14ac:dyDescent="0.35">
      <c r="K122" s="3"/>
    </row>
    <row r="123" spans="11:11" s="1" customFormat="1" x14ac:dyDescent="0.35">
      <c r="K123" s="3"/>
    </row>
    <row r="124" spans="11:11" s="1" customFormat="1" x14ac:dyDescent="0.35">
      <c r="K124" s="3"/>
    </row>
    <row r="125" spans="11:11" s="1" customFormat="1" x14ac:dyDescent="0.35">
      <c r="K125" s="3"/>
    </row>
  </sheetData>
  <sheetProtection sheet="1" objects="1" scenarios="1"/>
  <pageMargins left="0.7" right="0.7" top="0.75" bottom="0.75" header="0.3" footer="0.3"/>
  <pageSetup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Mohamad Akbar, Morsal (OIG/IO)</cp:lastModifiedBy>
  <cp:lastPrinted>2016-01-21T18:57:33Z</cp:lastPrinted>
  <dcterms:created xsi:type="dcterms:W3CDTF">2016-01-21T18:07:42Z</dcterms:created>
  <dcterms:modified xsi:type="dcterms:W3CDTF">2026-05-06T14:54:19Z</dcterms:modified>
</cp:coreProperties>
</file>