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MMohamadAkbar\Downloads\"/>
    </mc:Choice>
  </mc:AlternateContent>
  <xr:revisionPtr revIDLastSave="0" documentId="13_ncr:1_{5B758594-8FAF-4BE8-9202-6B2D8271FCC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tatistical Cha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</calcChain>
</file>

<file path=xl/sharedStrings.xml><?xml version="1.0" encoding="utf-8"?>
<sst xmlns="http://schemas.openxmlformats.org/spreadsheetml/2006/main" count="76" uniqueCount="76">
  <si>
    <t>State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</si>
  <si>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</si>
  <si>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</si>
  <si>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</si>
  <si>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</si>
  <si>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</si>
  <si>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</si>
  <si>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</si>
  <si>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</si>
  <si>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</si>
  <si>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</si>
  <si>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</si>
  <si>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</si>
  <si>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</si>
  <si>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</si>
  <si>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</si>
  <si>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</si>
  <si>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</si>
  <si>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</si>
  <si>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</si>
  <si>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</si>
  <si>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</si>
  <si>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</si>
  <si>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</si>
  <si>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</si>
  <si>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</si>
  <si>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</si>
  <si>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</si>
  <si>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</si>
  <si>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</si>
  <si>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</si>
  <si>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</si>
  <si>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</si>
  <si>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</si>
  <si>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</si>
  <si>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</si>
  <si>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</si>
  <si>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</si>
  <si>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</si>
  <si>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</si>
  <si>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</si>
  <si>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</si>
  <si>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</si>
  <si>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</si>
  <si>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</si>
  <si>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</si>
  <si>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</si>
  <si>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</si>
  <si>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</si>
  <si>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</si>
  <si>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Grand Total</t>
  </si>
  <si>
    <t>Civil Settlements and Judgments</t>
  </si>
  <si>
    <t>Information in this chart was reported to OIG by the 50 State MFCUs, except Medicaid Expenditures.  All information is current as of February 8, 2018.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</si>
  <si>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Investigations are defined as the total number of open investigations at the end of the fiscal year.</t>
    </r>
  </si>
  <si>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Recoveries are defined as the amount of money that defendants are required to pay as a result of a settlement, judgment, or prefiling settlement in criminal and civil cases and may not reflect actual collections. Recoveries may involve cases that include participation by other Federal and State agencies.</t>
    </r>
  </si>
  <si>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MFCU and Medicaid Expenditures include both State and Federal expenditures.  </t>
    </r>
  </si>
  <si>
    <r>
      <rPr>
        <vertAlign val="superscript"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 xml:space="preserve"> “Global” recoveries derive from civil settlements or judgments involving the U.S. Department of Justice and a group of State MFCUs and are facilitated by the National Association of Medicaid Fraud Control Units.</t>
    </r>
  </si>
  <si>
    <r>
      <rPr>
        <vertAlign val="superscript"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 xml:space="preserve"> Staff on Board is defined as the total number of staff employed by the Unit at the end of the fiscal year.</t>
    </r>
  </si>
  <si>
    <r>
      <t>Total Investigations</t>
    </r>
    <r>
      <rPr>
        <b/>
        <vertAlign val="superscript"/>
        <sz val="11"/>
        <color theme="0"/>
        <rFont val="Calibri"/>
        <family val="2"/>
      </rPr>
      <t>1</t>
    </r>
  </si>
  <si>
    <r>
      <t>Fraud Investigations</t>
    </r>
    <r>
      <rPr>
        <b/>
        <vertAlign val="superscript"/>
        <sz val="11"/>
        <color theme="0"/>
        <rFont val="Calibri"/>
        <family val="2"/>
      </rPr>
      <t>1</t>
    </r>
  </si>
  <si>
    <r>
      <t>Abuse/Neglect Investigations</t>
    </r>
    <r>
      <rPr>
        <b/>
        <vertAlign val="superscript"/>
        <sz val="11"/>
        <color theme="0"/>
        <rFont val="Calibri"/>
        <family val="2"/>
      </rPr>
      <t>1</t>
    </r>
  </si>
  <si>
    <t>Total Indictments</t>
  </si>
  <si>
    <t>Fraud Indictments</t>
  </si>
  <si>
    <t>Abuse/Neglect Indictments</t>
  </si>
  <si>
    <t>Total Convictions</t>
  </si>
  <si>
    <t>Fraud Convictions</t>
  </si>
  <si>
    <t>Abuse/Neglect Convictions</t>
  </si>
  <si>
    <r>
      <t>Total Recoveries</t>
    </r>
    <r>
      <rPr>
        <b/>
        <vertAlign val="superscript"/>
        <sz val="11"/>
        <color theme="0"/>
        <rFont val="Calibri"/>
        <family val="2"/>
      </rPr>
      <t>2</t>
    </r>
  </si>
  <si>
    <r>
      <t>Total Criminal Recoveries</t>
    </r>
    <r>
      <rPr>
        <b/>
        <vertAlign val="superscript"/>
        <sz val="11"/>
        <color theme="0"/>
        <rFont val="Calibri"/>
        <family val="2"/>
      </rPr>
      <t>2</t>
    </r>
  </si>
  <si>
    <r>
      <t>Civil Recoveries Global</t>
    </r>
    <r>
      <rPr>
        <b/>
        <vertAlign val="superscript"/>
        <sz val="11"/>
        <color theme="0"/>
        <rFont val="Calibri"/>
        <family val="2"/>
      </rPr>
      <t>2,4</t>
    </r>
  </si>
  <si>
    <r>
      <t>Civil Recoveries Other</t>
    </r>
    <r>
      <rPr>
        <b/>
        <vertAlign val="superscript"/>
        <sz val="11"/>
        <color theme="0"/>
        <rFont val="Calibri"/>
        <family val="2"/>
      </rPr>
      <t>2</t>
    </r>
  </si>
  <si>
    <r>
      <t>MFCU Grant Expenditures</t>
    </r>
    <r>
      <rPr>
        <b/>
        <vertAlign val="superscript"/>
        <sz val="11"/>
        <color theme="0"/>
        <rFont val="Calibri"/>
        <family val="2"/>
      </rPr>
      <t>3</t>
    </r>
  </si>
  <si>
    <r>
      <t>Total Medicaid Expenditures</t>
    </r>
    <r>
      <rPr>
        <b/>
        <vertAlign val="superscript"/>
        <sz val="11"/>
        <color theme="0"/>
        <rFont val="Calibri"/>
        <family val="2"/>
      </rPr>
      <t>3</t>
    </r>
  </si>
  <si>
    <r>
      <t>Staff On Board</t>
    </r>
    <r>
      <rPr>
        <b/>
        <vertAlign val="superscript"/>
        <sz val="11"/>
        <color theme="0"/>
        <rFont val="Calibri"/>
        <family val="2"/>
      </rPr>
      <t>5</t>
    </r>
  </si>
  <si>
    <t>FY 2017 MFCU Statistical Chart</t>
  </si>
  <si>
    <t>District of Columbia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</si>
</sst>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5"/>
      <color theme="8" tint="-0.249977111117893"/>
      <name val="Calibri"/>
      <family val="2"/>
    </font>
    <font>
      <b/>
      <sz val="11"/>
      <color theme="0"/>
      <name val="Calibri"/>
      <family val="2"/>
    </font>
    <font>
      <b/>
      <vertAlign val="superscript"/>
      <sz val="11"/>
      <color theme="0"/>
      <name val="Calibri"/>
      <family val="2"/>
    </font>
    <font>
      <sz val="11"/>
      <color rgb="FF444649"/>
      <name val="Calibri"/>
      <family val="2"/>
    </font>
    <font>
      <b/>
      <sz val="11"/>
      <color rgb="FF444649"/>
      <name val="Calibri"/>
      <family val="2"/>
    </font>
  </fonts>
  <fills count="6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305496"/>
        <bgColor theme="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3">
    <xf numFmtId="0" fontId="0" fillId="0" borderId="0"/>
    <xf numFmtId="0" fontId="1" fillId="2" borderId="0"/>
    <xf numFmtId="0" fontId="1" fillId="2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3" borderId="1" xfId="0" applyFont="1" applyFill="1" applyBorder="1" applyAlignment="1">
      <alignment horizontal="left" wrapText="1"/>
    </xf>
    <xf numFmtId="0" fontId="8" fillId="4" borderId="0" xfId="0" applyFont="1" applyFill="1" applyAlignment="1">
      <alignment horizontal="left" vertical="top" wrapText="1"/>
    </xf>
    <xf numFmtId="37" fontId="8" fillId="4" borderId="0" xfId="0" applyNumberFormat="1" applyFont="1" applyFill="1" applyAlignment="1">
      <alignment horizontal="right" vertical="top"/>
    </xf>
    <xf numFmtId="0" fontId="8" fillId="4" borderId="0" xfId="0" applyFont="1" applyFill="1" applyAlignment="1">
      <alignment horizontal="right" vertical="top"/>
    </xf>
    <xf numFmtId="5" fontId="8" fillId="4" borderId="0" xfId="0" applyNumberFormat="1" applyFont="1" applyFill="1" applyAlignment="1">
      <alignment horizontal="right" vertical="top"/>
    </xf>
    <xf numFmtId="0" fontId="8" fillId="0" borderId="0" xfId="0" applyFont="1" applyAlignment="1">
      <alignment horizontal="left" vertical="top" wrapText="1"/>
    </xf>
    <xf numFmtId="37" fontId="8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top"/>
    </xf>
    <xf numFmtId="5" fontId="8" fillId="0" borderId="0" xfId="0" applyNumberFormat="1" applyFont="1" applyAlignment="1">
      <alignment horizontal="right" vertical="top"/>
    </xf>
    <xf numFmtId="0" fontId="9" fillId="5" borderId="0" xfId="0" applyFont="1" applyFill="1" applyAlignment="1">
      <alignment horizontal="left" vertical="top"/>
    </xf>
    <xf numFmtId="37" fontId="9" fillId="5" borderId="0" xfId="0" applyNumberFormat="1" applyFont="1" applyFill="1" applyAlignment="1">
      <alignment horizontal="right" vertical="top"/>
    </xf>
    <xf numFmtId="0" fontId="9" fillId="5" borderId="0" xfId="0" applyFont="1" applyFill="1" applyAlignment="1">
      <alignment horizontal="right" vertical="top"/>
    </xf>
    <xf numFmtId="5" fontId="9" fillId="5" borderId="0" xfId="0" applyNumberFormat="1" applyFont="1" applyFill="1" applyAlignment="1">
      <alignment horizontal="right" vertical="top"/>
    </xf>
    <xf numFmtId="3" fontId="9" fillId="5" borderId="0" xfId="0" applyNumberFormat="1" applyFont="1" applyFill="1" applyAlignment="1">
      <alignment horizontal="right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"/>
  <sheetViews>
    <sheetView tabSelected="1" topLeftCell="B31" workbookViewId="0">
      <selection activeCell="M43" sqref="M43"/>
    </sheetView>
  </sheetViews>
  <sheetFormatPr defaultRowHeight="14.5" x14ac:dyDescent="0.35"/>
  <cols>
    <col min="1" max="1" width="18.7265625" customWidth="1"/>
    <col min="2" max="3" width="13.6328125" bestFit="1" customWidth="1"/>
    <col min="4" max="4" width="13.7265625" bestFit="1" customWidth="1"/>
    <col min="5" max="6" width="11" bestFit="1" customWidth="1"/>
    <col min="7" max="7" width="13.7265625" bestFit="1" customWidth="1"/>
    <col min="8" max="9" width="10.7265625" bestFit="1" customWidth="1"/>
    <col min="10" max="10" width="13.7265625" bestFit="1" customWidth="1"/>
    <col min="11" max="11" width="15.54296875" bestFit="1" customWidth="1"/>
    <col min="12" max="12" width="18.54296875" bestFit="1" customWidth="1"/>
    <col min="13" max="16" width="16.36328125" bestFit="1" customWidth="1"/>
    <col min="17" max="17" width="21.36328125" customWidth="1"/>
    <col min="18" max="18" width="7.7265625" bestFit="1" customWidth="1"/>
  </cols>
  <sheetData>
    <row r="1" spans="1:18" ht="20" thickBot="1" x14ac:dyDescent="0.5">
      <c r="A1" s="3" t="s">
        <v>74</v>
      </c>
    </row>
    <row r="2" spans="1:18" ht="31.5" thickBot="1" x14ac:dyDescent="0.4">
      <c r="A2" s="4" t="s">
        <v>0</v>
      </c>
      <c r="B2" s="4" t="s">
        <v>58</v>
      </c>
      <c r="C2" s="4" t="s">
        <v>59</v>
      </c>
      <c r="D2" s="4" t="s">
        <v>60</v>
      </c>
      <c r="E2" s="4" t="s">
        <v>61</v>
      </c>
      <c r="F2" s="4" t="s">
        <v>62</v>
      </c>
      <c r="G2" s="4" t="s">
        <v>63</v>
      </c>
      <c r="H2" s="4" t="s">
        <v>64</v>
      </c>
      <c r="I2" s="4" t="s">
        <v>65</v>
      </c>
      <c r="J2" s="4" t="s">
        <v>66</v>
      </c>
      <c r="K2" s="4" t="s">
        <v>51</v>
      </c>
      <c r="L2" s="4" t="s">
        <v>67</v>
      </c>
      <c r="M2" s="4" t="s">
        <v>68</v>
      </c>
      <c r="N2" s="4" t="s">
        <v>69</v>
      </c>
      <c r="O2" s="4" t="s">
        <v>70</v>
      </c>
      <c r="P2" s="4" t="s">
        <v>71</v>
      </c>
      <c r="Q2" s="4" t="s">
        <v>72</v>
      </c>
      <c r="R2" s="4" t="s">
        <v>73</v>
      </c>
    </row>
    <row r="3" spans="1:18" x14ac:dyDescent="0.35">
      <c r="A3" s="5" t="s">
        <v>1</v>
      </c>
      <c r="B3" s="6">
        <v>59</v>
      </c>
      <c r="C3" s="6">
        <v>37</v>
      </c>
      <c r="D3" s="6">
        <v>22</v>
      </c>
      <c r="E3" s="6">
        <v>15</v>
      </c>
      <c r="F3" s="6">
        <v>11</v>
      </c>
      <c r="G3" s="7">
        <v>4</v>
      </c>
      <c r="H3" s="6">
        <v>14</v>
      </c>
      <c r="I3" s="6">
        <v>11</v>
      </c>
      <c r="J3" s="7">
        <v>3</v>
      </c>
      <c r="K3" s="6">
        <v>9</v>
      </c>
      <c r="L3" s="8">
        <v>1105393.94</v>
      </c>
      <c r="M3" s="8">
        <v>280591.65999999997</v>
      </c>
      <c r="N3" s="8">
        <v>824802.28</v>
      </c>
      <c r="O3" s="8">
        <v>0</v>
      </c>
      <c r="P3" s="8">
        <v>1256505.5300000003</v>
      </c>
      <c r="Q3" s="8">
        <v>5799830460</v>
      </c>
      <c r="R3" s="7">
        <v>9</v>
      </c>
    </row>
    <row r="4" spans="1:18" x14ac:dyDescent="0.35">
      <c r="A4" s="9" t="s">
        <v>2</v>
      </c>
      <c r="B4" s="10">
        <v>107</v>
      </c>
      <c r="C4" s="10">
        <v>104</v>
      </c>
      <c r="D4" s="10">
        <v>3</v>
      </c>
      <c r="E4" s="10">
        <v>24</v>
      </c>
      <c r="F4" s="10">
        <v>24</v>
      </c>
      <c r="G4" s="11">
        <v>0</v>
      </c>
      <c r="H4" s="10">
        <v>8</v>
      </c>
      <c r="I4" s="10">
        <v>8</v>
      </c>
      <c r="J4" s="11">
        <v>0</v>
      </c>
      <c r="K4" s="10">
        <v>3</v>
      </c>
      <c r="L4" s="12">
        <v>179177.22</v>
      </c>
      <c r="M4" s="12">
        <v>101001.7</v>
      </c>
      <c r="N4" s="12">
        <v>33175.519999999997</v>
      </c>
      <c r="O4" s="12">
        <v>45000</v>
      </c>
      <c r="P4" s="12">
        <v>1524623.56</v>
      </c>
      <c r="Q4" s="12">
        <v>2083665781</v>
      </c>
      <c r="R4" s="11">
        <v>12</v>
      </c>
    </row>
    <row r="5" spans="1:18" x14ac:dyDescent="0.35">
      <c r="A5" s="5" t="s">
        <v>3</v>
      </c>
      <c r="B5" s="6">
        <v>185</v>
      </c>
      <c r="C5" s="6">
        <v>152</v>
      </c>
      <c r="D5" s="6">
        <v>33</v>
      </c>
      <c r="E5" s="6">
        <v>76</v>
      </c>
      <c r="F5" s="6">
        <v>58</v>
      </c>
      <c r="G5" s="7">
        <v>18</v>
      </c>
      <c r="H5" s="6">
        <v>40</v>
      </c>
      <c r="I5" s="6">
        <v>25</v>
      </c>
      <c r="J5" s="7">
        <v>15</v>
      </c>
      <c r="K5" s="6">
        <v>12</v>
      </c>
      <c r="L5" s="8">
        <v>13369938.389999999</v>
      </c>
      <c r="M5" s="8">
        <v>165906.35999999999</v>
      </c>
      <c r="N5" s="8">
        <v>13204032.029999999</v>
      </c>
      <c r="O5" s="8">
        <v>0</v>
      </c>
      <c r="P5" s="8">
        <v>3308088.23</v>
      </c>
      <c r="Q5" s="8">
        <v>12100681031</v>
      </c>
      <c r="R5" s="7">
        <v>23</v>
      </c>
    </row>
    <row r="6" spans="1:18" x14ac:dyDescent="0.35">
      <c r="A6" s="9" t="s">
        <v>4</v>
      </c>
      <c r="B6" s="10">
        <v>178</v>
      </c>
      <c r="C6" s="10">
        <v>111</v>
      </c>
      <c r="D6" s="10">
        <v>67</v>
      </c>
      <c r="E6" s="10">
        <v>15</v>
      </c>
      <c r="F6" s="10">
        <v>12</v>
      </c>
      <c r="G6" s="11">
        <v>3</v>
      </c>
      <c r="H6" s="10">
        <v>21</v>
      </c>
      <c r="I6" s="10">
        <v>21</v>
      </c>
      <c r="J6" s="11">
        <v>0</v>
      </c>
      <c r="K6" s="10">
        <v>30</v>
      </c>
      <c r="L6" s="12">
        <v>2849935.8200000003</v>
      </c>
      <c r="M6" s="12">
        <v>1420461.12</v>
      </c>
      <c r="N6" s="12">
        <v>612815.05000000005</v>
      </c>
      <c r="O6" s="12">
        <v>816659.65</v>
      </c>
      <c r="P6" s="12">
        <v>2233870.84</v>
      </c>
      <c r="Q6" s="12">
        <v>6763173651</v>
      </c>
      <c r="R6" s="11">
        <v>21</v>
      </c>
    </row>
    <row r="7" spans="1:18" x14ac:dyDescent="0.35">
      <c r="A7" s="5" t="s">
        <v>5</v>
      </c>
      <c r="B7" s="6">
        <v>1791</v>
      </c>
      <c r="C7" s="6">
        <v>1175</v>
      </c>
      <c r="D7" s="6">
        <v>616</v>
      </c>
      <c r="E7" s="6">
        <v>269</v>
      </c>
      <c r="F7" s="6">
        <v>175</v>
      </c>
      <c r="G7" s="7">
        <v>94</v>
      </c>
      <c r="H7" s="6">
        <v>188</v>
      </c>
      <c r="I7" s="6">
        <v>144</v>
      </c>
      <c r="J7" s="7">
        <v>44</v>
      </c>
      <c r="K7" s="6">
        <v>43</v>
      </c>
      <c r="L7" s="8">
        <v>97582606.560000002</v>
      </c>
      <c r="M7" s="8">
        <v>13171363.689999999</v>
      </c>
      <c r="N7" s="8">
        <v>54563107.329999998</v>
      </c>
      <c r="O7" s="8">
        <v>29848135.539999999</v>
      </c>
      <c r="P7" s="8">
        <v>39075822.719999999</v>
      </c>
      <c r="Q7" s="8">
        <v>88664592580</v>
      </c>
      <c r="R7" s="7">
        <v>206</v>
      </c>
    </row>
    <row r="8" spans="1:18" x14ac:dyDescent="0.35">
      <c r="A8" s="9" t="s">
        <v>6</v>
      </c>
      <c r="B8" s="10">
        <v>268</v>
      </c>
      <c r="C8" s="10">
        <v>254</v>
      </c>
      <c r="D8" s="10">
        <v>14</v>
      </c>
      <c r="E8" s="10">
        <v>11</v>
      </c>
      <c r="F8" s="10">
        <v>9</v>
      </c>
      <c r="G8" s="11">
        <v>2</v>
      </c>
      <c r="H8" s="10">
        <v>7</v>
      </c>
      <c r="I8" s="10">
        <v>7</v>
      </c>
      <c r="J8" s="11">
        <v>0</v>
      </c>
      <c r="K8" s="10">
        <v>30</v>
      </c>
      <c r="L8" s="12">
        <v>1874893.87</v>
      </c>
      <c r="M8" s="12">
        <v>90776.6</v>
      </c>
      <c r="N8" s="12">
        <v>1734653.31</v>
      </c>
      <c r="O8" s="12">
        <v>49463.96</v>
      </c>
      <c r="P8" s="12">
        <v>2281978.63</v>
      </c>
      <c r="Q8" s="12">
        <v>8186563706</v>
      </c>
      <c r="R8" s="11">
        <v>16</v>
      </c>
    </row>
    <row r="9" spans="1:18" x14ac:dyDescent="0.35">
      <c r="A9" s="5" t="s">
        <v>7</v>
      </c>
      <c r="B9" s="6">
        <v>84</v>
      </c>
      <c r="C9" s="6">
        <v>83</v>
      </c>
      <c r="D9" s="6">
        <v>1</v>
      </c>
      <c r="E9" s="6">
        <v>3</v>
      </c>
      <c r="F9" s="6">
        <v>3</v>
      </c>
      <c r="G9" s="7">
        <v>0</v>
      </c>
      <c r="H9" s="6">
        <v>5</v>
      </c>
      <c r="I9" s="6">
        <v>5</v>
      </c>
      <c r="J9" s="7">
        <v>0</v>
      </c>
      <c r="K9" s="6">
        <v>15</v>
      </c>
      <c r="L9" s="8">
        <v>13978321.840000002</v>
      </c>
      <c r="M9" s="8">
        <v>1717540.82</v>
      </c>
      <c r="N9" s="8">
        <v>12012269.460000001</v>
      </c>
      <c r="O9" s="8">
        <v>248511.56</v>
      </c>
      <c r="P9" s="8">
        <v>2257034.87</v>
      </c>
      <c r="Q9" s="8">
        <v>7820846438</v>
      </c>
      <c r="R9" s="7">
        <v>11</v>
      </c>
    </row>
    <row r="10" spans="1:18" x14ac:dyDescent="0.35">
      <c r="A10" s="9" t="s">
        <v>8</v>
      </c>
      <c r="B10" s="10">
        <v>632</v>
      </c>
      <c r="C10" s="10">
        <v>612</v>
      </c>
      <c r="D10" s="10">
        <v>20</v>
      </c>
      <c r="E10" s="10">
        <v>20</v>
      </c>
      <c r="F10" s="10">
        <v>5</v>
      </c>
      <c r="G10" s="11">
        <v>15</v>
      </c>
      <c r="H10" s="10">
        <v>23</v>
      </c>
      <c r="I10" s="10">
        <v>8</v>
      </c>
      <c r="J10" s="11">
        <v>15</v>
      </c>
      <c r="K10" s="10">
        <v>10</v>
      </c>
      <c r="L10" s="12">
        <v>2506020.2599999998</v>
      </c>
      <c r="M10" s="12">
        <v>179876.75</v>
      </c>
      <c r="N10" s="12">
        <v>2326143.5099999998</v>
      </c>
      <c r="O10" s="12">
        <v>0</v>
      </c>
      <c r="P10" s="12">
        <v>2059328.02</v>
      </c>
      <c r="Q10" s="12">
        <v>2260921363</v>
      </c>
      <c r="R10" s="11">
        <v>18</v>
      </c>
    </row>
    <row r="11" spans="1:18" x14ac:dyDescent="0.35">
      <c r="A11" s="5" t="s">
        <v>75</v>
      </c>
      <c r="B11" s="6">
        <v>197</v>
      </c>
      <c r="C11" s="6">
        <v>179</v>
      </c>
      <c r="D11" s="6">
        <v>18</v>
      </c>
      <c r="E11" s="6">
        <v>0</v>
      </c>
      <c r="F11" s="6">
        <v>0</v>
      </c>
      <c r="G11" s="7">
        <v>0</v>
      </c>
      <c r="H11" s="6">
        <v>2</v>
      </c>
      <c r="I11" s="6">
        <v>2</v>
      </c>
      <c r="J11" s="7">
        <v>0</v>
      </c>
      <c r="K11" s="6">
        <v>12</v>
      </c>
      <c r="L11" s="8">
        <v>2087750.12</v>
      </c>
      <c r="M11" s="8">
        <v>108000</v>
      </c>
      <c r="N11" s="8">
        <v>1979750.12</v>
      </c>
      <c r="O11" s="8">
        <v>0</v>
      </c>
      <c r="P11" s="8">
        <v>2798266</v>
      </c>
      <c r="Q11" s="8">
        <v>2960762273</v>
      </c>
      <c r="R11" s="7">
        <v>19</v>
      </c>
    </row>
    <row r="12" spans="1:18" x14ac:dyDescent="0.35">
      <c r="A12" s="9" t="s">
        <v>9</v>
      </c>
      <c r="B12" s="10">
        <v>722</v>
      </c>
      <c r="C12" s="10">
        <v>652</v>
      </c>
      <c r="D12" s="10">
        <v>70</v>
      </c>
      <c r="E12" s="10">
        <v>73</v>
      </c>
      <c r="F12" s="10">
        <v>54</v>
      </c>
      <c r="G12" s="11">
        <v>19</v>
      </c>
      <c r="H12" s="10">
        <v>61</v>
      </c>
      <c r="I12" s="10">
        <v>54</v>
      </c>
      <c r="J12" s="11">
        <v>7</v>
      </c>
      <c r="K12" s="10">
        <v>38</v>
      </c>
      <c r="L12" s="12">
        <v>95012845.050000012</v>
      </c>
      <c r="M12" s="12">
        <v>12512889.029999999</v>
      </c>
      <c r="N12" s="12">
        <v>37385373.920000002</v>
      </c>
      <c r="O12" s="12">
        <v>45114582.100000001</v>
      </c>
      <c r="P12" s="12">
        <v>17456833.199999999</v>
      </c>
      <c r="Q12" s="12">
        <v>23922618501</v>
      </c>
      <c r="R12" s="11">
        <v>158</v>
      </c>
    </row>
    <row r="13" spans="1:18" x14ac:dyDescent="0.35">
      <c r="A13" s="5" t="s">
        <v>10</v>
      </c>
      <c r="B13" s="6">
        <v>514</v>
      </c>
      <c r="C13" s="6">
        <v>500</v>
      </c>
      <c r="D13" s="6">
        <v>14</v>
      </c>
      <c r="E13" s="6">
        <v>10</v>
      </c>
      <c r="F13" s="6">
        <v>9</v>
      </c>
      <c r="G13" s="7">
        <v>1</v>
      </c>
      <c r="H13" s="6">
        <v>18</v>
      </c>
      <c r="I13" s="6">
        <v>15</v>
      </c>
      <c r="J13" s="7">
        <v>3</v>
      </c>
      <c r="K13" s="6">
        <v>25</v>
      </c>
      <c r="L13" s="8">
        <v>529713373.45000005</v>
      </c>
      <c r="M13" s="8">
        <v>7879118.4100000001</v>
      </c>
      <c r="N13" s="8">
        <v>3973967.31</v>
      </c>
      <c r="O13" s="8">
        <v>517860287.73000002</v>
      </c>
      <c r="P13" s="8">
        <v>5024484.08</v>
      </c>
      <c r="Q13" s="8">
        <v>10651082478</v>
      </c>
      <c r="R13" s="7">
        <v>45</v>
      </c>
    </row>
    <row r="14" spans="1:18" x14ac:dyDescent="0.35">
      <c r="A14" s="9" t="s">
        <v>11</v>
      </c>
      <c r="B14" s="10">
        <v>434</v>
      </c>
      <c r="C14" s="10">
        <v>394</v>
      </c>
      <c r="D14" s="10">
        <v>40</v>
      </c>
      <c r="E14" s="10">
        <v>6</v>
      </c>
      <c r="F14" s="10">
        <v>4</v>
      </c>
      <c r="G14" s="11">
        <v>2</v>
      </c>
      <c r="H14" s="10">
        <v>3</v>
      </c>
      <c r="I14" s="10">
        <v>1</v>
      </c>
      <c r="J14" s="11">
        <v>2</v>
      </c>
      <c r="K14" s="10">
        <v>10</v>
      </c>
      <c r="L14" s="12">
        <v>1665860.8699999999</v>
      </c>
      <c r="M14" s="12">
        <v>18278.64</v>
      </c>
      <c r="N14" s="12">
        <v>1641392.64</v>
      </c>
      <c r="O14" s="12">
        <v>6189.59</v>
      </c>
      <c r="P14" s="12">
        <v>1694351.3</v>
      </c>
      <c r="Q14" s="12">
        <v>2447902930</v>
      </c>
      <c r="R14" s="11">
        <v>15</v>
      </c>
    </row>
    <row r="15" spans="1:18" x14ac:dyDescent="0.35">
      <c r="A15" s="5" t="s">
        <v>12</v>
      </c>
      <c r="B15" s="6">
        <v>138</v>
      </c>
      <c r="C15" s="6">
        <v>130</v>
      </c>
      <c r="D15" s="6">
        <v>8</v>
      </c>
      <c r="E15" s="6">
        <v>6</v>
      </c>
      <c r="F15" s="6">
        <v>5</v>
      </c>
      <c r="G15" s="7">
        <v>1</v>
      </c>
      <c r="H15" s="6">
        <v>4</v>
      </c>
      <c r="I15" s="6">
        <v>3</v>
      </c>
      <c r="J15" s="7">
        <v>1</v>
      </c>
      <c r="K15" s="6">
        <v>8</v>
      </c>
      <c r="L15" s="8">
        <v>1819661.1099999999</v>
      </c>
      <c r="M15" s="8">
        <v>25893.18</v>
      </c>
      <c r="N15" s="8">
        <v>1793767.93</v>
      </c>
      <c r="O15" s="8">
        <v>0</v>
      </c>
      <c r="P15" s="8">
        <v>801511.63</v>
      </c>
      <c r="Q15" s="8">
        <v>1929225434</v>
      </c>
      <c r="R15" s="7">
        <v>8</v>
      </c>
    </row>
    <row r="16" spans="1:18" x14ac:dyDescent="0.35">
      <c r="A16" s="9" t="s">
        <v>13</v>
      </c>
      <c r="B16" s="10">
        <v>383</v>
      </c>
      <c r="C16" s="10">
        <v>340</v>
      </c>
      <c r="D16" s="10">
        <v>43</v>
      </c>
      <c r="E16" s="10">
        <v>55</v>
      </c>
      <c r="F16" s="10">
        <v>49</v>
      </c>
      <c r="G16" s="11">
        <v>6</v>
      </c>
      <c r="H16" s="10">
        <v>51</v>
      </c>
      <c r="I16" s="10">
        <v>39</v>
      </c>
      <c r="J16" s="11">
        <v>12</v>
      </c>
      <c r="K16" s="10">
        <v>22</v>
      </c>
      <c r="L16" s="12">
        <v>27819728.220000003</v>
      </c>
      <c r="M16" s="12">
        <v>4067190.6300000004</v>
      </c>
      <c r="N16" s="12">
        <v>20393364.760000002</v>
      </c>
      <c r="O16" s="12">
        <v>3359172.83</v>
      </c>
      <c r="P16" s="12">
        <v>7816290.0599999996</v>
      </c>
      <c r="Q16" s="12">
        <v>16064148838</v>
      </c>
      <c r="R16" s="11">
        <v>45</v>
      </c>
    </row>
    <row r="17" spans="1:18" x14ac:dyDescent="0.35">
      <c r="A17" s="5" t="s">
        <v>14</v>
      </c>
      <c r="B17" s="6">
        <v>1394</v>
      </c>
      <c r="C17" s="6">
        <v>912</v>
      </c>
      <c r="D17" s="6">
        <v>482</v>
      </c>
      <c r="E17" s="6">
        <v>41</v>
      </c>
      <c r="F17" s="6">
        <v>34</v>
      </c>
      <c r="G17" s="7">
        <v>7</v>
      </c>
      <c r="H17" s="6">
        <v>23</v>
      </c>
      <c r="I17" s="6">
        <v>18</v>
      </c>
      <c r="J17" s="7">
        <v>5</v>
      </c>
      <c r="K17" s="6">
        <v>20</v>
      </c>
      <c r="L17" s="8">
        <v>24167626.399999999</v>
      </c>
      <c r="M17" s="8">
        <v>828026.68</v>
      </c>
      <c r="N17" s="8">
        <v>5276640.07</v>
      </c>
      <c r="O17" s="8">
        <v>18062959.649999999</v>
      </c>
      <c r="P17" s="8">
        <v>6529209.25</v>
      </c>
      <c r="Q17" s="8">
        <v>11640235955</v>
      </c>
      <c r="R17" s="7">
        <v>54</v>
      </c>
    </row>
    <row r="18" spans="1:18" x14ac:dyDescent="0.35">
      <c r="A18" s="9" t="s">
        <v>15</v>
      </c>
      <c r="B18" s="10">
        <v>354</v>
      </c>
      <c r="C18" s="10">
        <v>317</v>
      </c>
      <c r="D18" s="10">
        <v>37</v>
      </c>
      <c r="E18" s="10">
        <v>65</v>
      </c>
      <c r="F18" s="10">
        <v>28</v>
      </c>
      <c r="G18" s="11">
        <v>37</v>
      </c>
      <c r="H18" s="10">
        <v>57</v>
      </c>
      <c r="I18" s="10">
        <v>27</v>
      </c>
      <c r="J18" s="11">
        <v>30</v>
      </c>
      <c r="K18" s="10">
        <v>19</v>
      </c>
      <c r="L18" s="12">
        <v>4794433.63</v>
      </c>
      <c r="M18" s="12">
        <v>167733.63</v>
      </c>
      <c r="N18" s="12">
        <v>1647266.11</v>
      </c>
      <c r="O18" s="12">
        <v>2979433.89</v>
      </c>
      <c r="P18" s="12">
        <v>1083914.97</v>
      </c>
      <c r="Q18" s="12">
        <v>4241347370</v>
      </c>
      <c r="R18" s="11">
        <v>8</v>
      </c>
    </row>
    <row r="19" spans="1:18" x14ac:dyDescent="0.35">
      <c r="A19" s="5" t="s">
        <v>16</v>
      </c>
      <c r="B19" s="6">
        <v>195</v>
      </c>
      <c r="C19" s="6">
        <v>168</v>
      </c>
      <c r="D19" s="6">
        <v>27</v>
      </c>
      <c r="E19" s="6">
        <v>16</v>
      </c>
      <c r="F19" s="6">
        <v>11</v>
      </c>
      <c r="G19" s="7">
        <v>5</v>
      </c>
      <c r="H19" s="6">
        <v>8</v>
      </c>
      <c r="I19" s="6">
        <v>7</v>
      </c>
      <c r="J19" s="7">
        <v>1</v>
      </c>
      <c r="K19" s="6">
        <v>12</v>
      </c>
      <c r="L19" s="8">
        <v>2461977.64</v>
      </c>
      <c r="M19" s="8">
        <v>630590.43000000005</v>
      </c>
      <c r="N19" s="8">
        <v>1043167.21</v>
      </c>
      <c r="O19" s="8">
        <v>788220</v>
      </c>
      <c r="P19" s="8">
        <v>1447929.27</v>
      </c>
      <c r="Q19" s="8">
        <v>3428196561</v>
      </c>
      <c r="R19" s="7">
        <v>15</v>
      </c>
    </row>
    <row r="20" spans="1:18" x14ac:dyDescent="0.35">
      <c r="A20" s="9" t="s">
        <v>17</v>
      </c>
      <c r="B20" s="10">
        <v>136</v>
      </c>
      <c r="C20" s="10">
        <v>105</v>
      </c>
      <c r="D20" s="10">
        <v>31</v>
      </c>
      <c r="E20" s="10">
        <v>19</v>
      </c>
      <c r="F20" s="10">
        <v>15</v>
      </c>
      <c r="G20" s="11">
        <v>4</v>
      </c>
      <c r="H20" s="10">
        <v>19</v>
      </c>
      <c r="I20" s="10">
        <v>13</v>
      </c>
      <c r="J20" s="11">
        <v>6</v>
      </c>
      <c r="K20" s="10">
        <v>15</v>
      </c>
      <c r="L20" s="12">
        <v>25473342.02</v>
      </c>
      <c r="M20" s="12">
        <v>1268823.7899999998</v>
      </c>
      <c r="N20" s="12">
        <v>3432193.07</v>
      </c>
      <c r="O20" s="12">
        <v>20772325.16</v>
      </c>
      <c r="P20" s="12">
        <v>3509043.22</v>
      </c>
      <c r="Q20" s="12">
        <v>9781447988</v>
      </c>
      <c r="R20" s="11">
        <v>30</v>
      </c>
    </row>
    <row r="21" spans="1:18" x14ac:dyDescent="0.35">
      <c r="A21" s="5" t="s">
        <v>18</v>
      </c>
      <c r="B21" s="6">
        <v>485</v>
      </c>
      <c r="C21" s="6">
        <v>404</v>
      </c>
      <c r="D21" s="6">
        <v>81</v>
      </c>
      <c r="E21" s="6">
        <v>71</v>
      </c>
      <c r="F21" s="6">
        <v>53</v>
      </c>
      <c r="G21" s="7">
        <v>18</v>
      </c>
      <c r="H21" s="6">
        <v>68</v>
      </c>
      <c r="I21" s="6">
        <v>56</v>
      </c>
      <c r="J21" s="7">
        <v>12</v>
      </c>
      <c r="K21" s="6">
        <v>16</v>
      </c>
      <c r="L21" s="8">
        <v>16825151</v>
      </c>
      <c r="M21" s="8">
        <v>9263298</v>
      </c>
      <c r="N21" s="8">
        <v>5834595</v>
      </c>
      <c r="O21" s="8">
        <v>1727258</v>
      </c>
      <c r="P21" s="8">
        <v>7179440</v>
      </c>
      <c r="Q21" s="8">
        <v>11254127721</v>
      </c>
      <c r="R21" s="7">
        <v>67</v>
      </c>
    </row>
    <row r="22" spans="1:18" x14ac:dyDescent="0.35">
      <c r="A22" s="9" t="s">
        <v>19</v>
      </c>
      <c r="B22" s="10">
        <v>102</v>
      </c>
      <c r="C22" s="10">
        <v>80</v>
      </c>
      <c r="D22" s="10">
        <v>22</v>
      </c>
      <c r="E22" s="10">
        <v>16</v>
      </c>
      <c r="F22" s="10">
        <v>8</v>
      </c>
      <c r="G22" s="11">
        <v>8</v>
      </c>
      <c r="H22" s="10">
        <v>12</v>
      </c>
      <c r="I22" s="10">
        <v>7</v>
      </c>
      <c r="J22" s="11">
        <v>5</v>
      </c>
      <c r="K22" s="10">
        <v>14</v>
      </c>
      <c r="L22" s="12">
        <v>3171102.01</v>
      </c>
      <c r="M22" s="12">
        <v>95042.44</v>
      </c>
      <c r="N22" s="12">
        <v>2946001.34</v>
      </c>
      <c r="O22" s="12">
        <v>130058.23</v>
      </c>
      <c r="P22" s="12">
        <v>906905.77</v>
      </c>
      <c r="Q22" s="12">
        <v>2734525913</v>
      </c>
      <c r="R22" s="11">
        <v>9</v>
      </c>
    </row>
    <row r="23" spans="1:18" x14ac:dyDescent="0.35">
      <c r="A23" s="5" t="s">
        <v>20</v>
      </c>
      <c r="B23" s="6">
        <v>362</v>
      </c>
      <c r="C23" s="6">
        <v>321</v>
      </c>
      <c r="D23" s="6">
        <v>41</v>
      </c>
      <c r="E23" s="6">
        <v>28</v>
      </c>
      <c r="F23" s="6">
        <v>18</v>
      </c>
      <c r="G23" s="7">
        <v>10</v>
      </c>
      <c r="H23" s="6">
        <v>8</v>
      </c>
      <c r="I23" s="6">
        <v>2</v>
      </c>
      <c r="J23" s="7">
        <v>6</v>
      </c>
      <c r="K23" s="6">
        <v>33</v>
      </c>
      <c r="L23" s="8">
        <v>4552786.4800000004</v>
      </c>
      <c r="M23" s="8">
        <v>305507.77</v>
      </c>
      <c r="N23" s="8">
        <v>2766254.59</v>
      </c>
      <c r="O23" s="8">
        <v>1481024.12</v>
      </c>
      <c r="P23" s="8">
        <v>4373661.43</v>
      </c>
      <c r="Q23" s="8">
        <v>11610123766</v>
      </c>
      <c r="R23" s="7">
        <v>35</v>
      </c>
    </row>
    <row r="24" spans="1:18" x14ac:dyDescent="0.35">
      <c r="A24" s="9" t="s">
        <v>21</v>
      </c>
      <c r="B24" s="10">
        <v>534</v>
      </c>
      <c r="C24" s="10">
        <v>473</v>
      </c>
      <c r="D24" s="10">
        <v>61</v>
      </c>
      <c r="E24" s="10">
        <v>10</v>
      </c>
      <c r="F24" s="10">
        <v>10</v>
      </c>
      <c r="G24" s="11">
        <v>0</v>
      </c>
      <c r="H24" s="10">
        <v>5</v>
      </c>
      <c r="I24" s="10">
        <v>5</v>
      </c>
      <c r="J24" s="11">
        <v>0</v>
      </c>
      <c r="K24" s="10">
        <v>31</v>
      </c>
      <c r="L24" s="12">
        <v>10154847.57</v>
      </c>
      <c r="M24" s="12">
        <v>590660.09</v>
      </c>
      <c r="N24" s="12">
        <v>4120473.63</v>
      </c>
      <c r="O24" s="12">
        <v>5443713.8499999996</v>
      </c>
      <c r="P24" s="12">
        <v>5649679</v>
      </c>
      <c r="Q24" s="12">
        <v>18147855201</v>
      </c>
      <c r="R24" s="11">
        <v>41</v>
      </c>
    </row>
    <row r="25" spans="1:18" x14ac:dyDescent="0.35">
      <c r="A25" s="5" t="s">
        <v>22</v>
      </c>
      <c r="B25" s="6">
        <v>437</v>
      </c>
      <c r="C25" s="6">
        <v>386</v>
      </c>
      <c r="D25" s="6">
        <v>51</v>
      </c>
      <c r="E25" s="6">
        <v>30</v>
      </c>
      <c r="F25" s="6">
        <v>20</v>
      </c>
      <c r="G25" s="7">
        <v>10</v>
      </c>
      <c r="H25" s="6">
        <v>24</v>
      </c>
      <c r="I25" s="6">
        <v>22</v>
      </c>
      <c r="J25" s="7">
        <v>2</v>
      </c>
      <c r="K25" s="6">
        <v>48</v>
      </c>
      <c r="L25" s="8">
        <v>7171551.7400000002</v>
      </c>
      <c r="M25" s="8">
        <v>901241.78</v>
      </c>
      <c r="N25" s="8">
        <v>4361844.21</v>
      </c>
      <c r="O25" s="8">
        <v>1908465.75</v>
      </c>
      <c r="P25" s="8">
        <v>3725402.0100000002</v>
      </c>
      <c r="Q25" s="8">
        <v>17365499168</v>
      </c>
      <c r="R25" s="7">
        <v>31</v>
      </c>
    </row>
    <row r="26" spans="1:18" x14ac:dyDescent="0.35">
      <c r="A26" s="9" t="s">
        <v>23</v>
      </c>
      <c r="B26" s="10">
        <v>335</v>
      </c>
      <c r="C26" s="10">
        <v>331</v>
      </c>
      <c r="D26" s="10">
        <v>4</v>
      </c>
      <c r="E26" s="10">
        <v>73</v>
      </c>
      <c r="F26" s="10">
        <v>72</v>
      </c>
      <c r="G26" s="11">
        <v>1</v>
      </c>
      <c r="H26" s="10">
        <v>47</v>
      </c>
      <c r="I26" s="10">
        <v>46</v>
      </c>
      <c r="J26" s="11">
        <v>1</v>
      </c>
      <c r="K26" s="10">
        <v>12</v>
      </c>
      <c r="L26" s="12">
        <v>6930718.8799999999</v>
      </c>
      <c r="M26" s="12">
        <v>1814657.24</v>
      </c>
      <c r="N26" s="12">
        <v>1116061.6399999999</v>
      </c>
      <c r="O26" s="12">
        <v>4000000</v>
      </c>
      <c r="P26" s="12">
        <v>2702822.24</v>
      </c>
      <c r="Q26" s="12">
        <v>12081776986</v>
      </c>
      <c r="R26" s="11">
        <v>28</v>
      </c>
    </row>
    <row r="27" spans="1:18" x14ac:dyDescent="0.35">
      <c r="A27" s="5" t="s">
        <v>24</v>
      </c>
      <c r="B27" s="6">
        <v>636</v>
      </c>
      <c r="C27" s="6">
        <v>117</v>
      </c>
      <c r="D27" s="6">
        <v>519</v>
      </c>
      <c r="E27" s="6">
        <v>46</v>
      </c>
      <c r="F27" s="6">
        <v>9</v>
      </c>
      <c r="G27" s="7">
        <v>37</v>
      </c>
      <c r="H27" s="6">
        <v>53</v>
      </c>
      <c r="I27" s="6">
        <v>5</v>
      </c>
      <c r="J27" s="7">
        <v>48</v>
      </c>
      <c r="K27" s="6">
        <v>11</v>
      </c>
      <c r="L27" s="8">
        <v>9405719.6699999999</v>
      </c>
      <c r="M27" s="8">
        <v>9067129.75</v>
      </c>
      <c r="N27" s="8">
        <v>259652.08</v>
      </c>
      <c r="O27" s="8">
        <v>78937.84</v>
      </c>
      <c r="P27" s="8">
        <v>3268870</v>
      </c>
      <c r="Q27" s="8">
        <v>5677039303</v>
      </c>
      <c r="R27" s="7">
        <v>36</v>
      </c>
    </row>
    <row r="28" spans="1:18" x14ac:dyDescent="0.35">
      <c r="A28" s="9" t="s">
        <v>25</v>
      </c>
      <c r="B28" s="10">
        <v>178</v>
      </c>
      <c r="C28" s="10">
        <v>154</v>
      </c>
      <c r="D28" s="10">
        <v>24</v>
      </c>
      <c r="E28" s="10">
        <v>9</v>
      </c>
      <c r="F28" s="10">
        <v>7</v>
      </c>
      <c r="G28" s="11">
        <v>2</v>
      </c>
      <c r="H28" s="10">
        <v>9</v>
      </c>
      <c r="I28" s="10">
        <v>7</v>
      </c>
      <c r="J28" s="11">
        <v>2</v>
      </c>
      <c r="K28" s="10">
        <v>17</v>
      </c>
      <c r="L28" s="12">
        <v>25613919.369999997</v>
      </c>
      <c r="M28" s="12">
        <v>10995920.549999999</v>
      </c>
      <c r="N28" s="12">
        <v>11469581.800000001</v>
      </c>
      <c r="O28" s="12">
        <v>3148417.02</v>
      </c>
      <c r="P28" s="12">
        <v>2351268.54</v>
      </c>
      <c r="Q28" s="12">
        <v>10527739876</v>
      </c>
      <c r="R28" s="11">
        <v>24</v>
      </c>
    </row>
    <row r="29" spans="1:18" x14ac:dyDescent="0.35">
      <c r="A29" s="5" t="s">
        <v>26</v>
      </c>
      <c r="B29" s="6">
        <v>74</v>
      </c>
      <c r="C29" s="6">
        <v>62</v>
      </c>
      <c r="D29" s="6">
        <v>12</v>
      </c>
      <c r="E29" s="6">
        <v>3</v>
      </c>
      <c r="F29" s="6">
        <v>3</v>
      </c>
      <c r="G29" s="7">
        <v>0</v>
      </c>
      <c r="H29" s="6">
        <v>6</v>
      </c>
      <c r="I29" s="6">
        <v>5</v>
      </c>
      <c r="J29" s="7">
        <v>1</v>
      </c>
      <c r="K29" s="6">
        <v>12</v>
      </c>
      <c r="L29" s="8">
        <v>532900.66</v>
      </c>
      <c r="M29" s="8">
        <v>351272.09</v>
      </c>
      <c r="N29" s="8">
        <v>178170.98</v>
      </c>
      <c r="O29" s="8">
        <v>3457.59</v>
      </c>
      <c r="P29" s="8">
        <v>824173.52</v>
      </c>
      <c r="Q29" s="8">
        <v>1866570114</v>
      </c>
      <c r="R29" s="7">
        <v>8</v>
      </c>
    </row>
    <row r="30" spans="1:18" x14ac:dyDescent="0.35">
      <c r="A30" s="9" t="s">
        <v>27</v>
      </c>
      <c r="B30" s="10">
        <v>98</v>
      </c>
      <c r="C30" s="10">
        <v>92</v>
      </c>
      <c r="D30" s="10">
        <v>6</v>
      </c>
      <c r="E30" s="10">
        <v>8</v>
      </c>
      <c r="F30" s="10">
        <v>7</v>
      </c>
      <c r="G30" s="11">
        <v>1</v>
      </c>
      <c r="H30" s="10">
        <v>5</v>
      </c>
      <c r="I30" s="10">
        <v>4</v>
      </c>
      <c r="J30" s="11">
        <v>1</v>
      </c>
      <c r="K30" s="10">
        <v>18</v>
      </c>
      <c r="L30" s="12">
        <v>2091963.56</v>
      </c>
      <c r="M30" s="12">
        <v>169417.08000000002</v>
      </c>
      <c r="N30" s="12">
        <v>887824.6</v>
      </c>
      <c r="O30" s="12">
        <v>1034721.88</v>
      </c>
      <c r="P30" s="12">
        <v>989888.17</v>
      </c>
      <c r="Q30" s="12">
        <v>2164504143</v>
      </c>
      <c r="R30" s="11">
        <v>10</v>
      </c>
    </row>
    <row r="31" spans="1:18" x14ac:dyDescent="0.35">
      <c r="A31" s="5" t="s">
        <v>28</v>
      </c>
      <c r="B31" s="6">
        <v>437</v>
      </c>
      <c r="C31" s="6">
        <v>433</v>
      </c>
      <c r="D31" s="6">
        <v>4</v>
      </c>
      <c r="E31" s="6">
        <v>15</v>
      </c>
      <c r="F31" s="6">
        <v>12</v>
      </c>
      <c r="G31" s="7">
        <v>3</v>
      </c>
      <c r="H31" s="6">
        <v>15</v>
      </c>
      <c r="I31" s="6">
        <v>14</v>
      </c>
      <c r="J31" s="7">
        <v>1</v>
      </c>
      <c r="K31" s="6">
        <v>19</v>
      </c>
      <c r="L31" s="8">
        <v>4002525.9</v>
      </c>
      <c r="M31" s="8">
        <v>390566.55</v>
      </c>
      <c r="N31" s="8">
        <v>892095.85</v>
      </c>
      <c r="O31" s="8">
        <v>2719863.5</v>
      </c>
      <c r="P31" s="8">
        <v>2127046.84</v>
      </c>
      <c r="Q31" s="8">
        <v>3716635489</v>
      </c>
      <c r="R31" s="7">
        <v>17</v>
      </c>
    </row>
    <row r="32" spans="1:18" x14ac:dyDescent="0.35">
      <c r="A32" s="9" t="s">
        <v>29</v>
      </c>
      <c r="B32" s="10">
        <v>65</v>
      </c>
      <c r="C32" s="10">
        <v>38</v>
      </c>
      <c r="D32" s="10">
        <v>27</v>
      </c>
      <c r="E32" s="10">
        <v>7</v>
      </c>
      <c r="F32" s="10">
        <v>2</v>
      </c>
      <c r="G32" s="11">
        <v>5</v>
      </c>
      <c r="H32" s="10">
        <v>4</v>
      </c>
      <c r="I32" s="10">
        <v>1</v>
      </c>
      <c r="J32" s="11">
        <v>3</v>
      </c>
      <c r="K32" s="10">
        <v>14</v>
      </c>
      <c r="L32" s="12">
        <v>738734.37</v>
      </c>
      <c r="M32" s="12">
        <v>310</v>
      </c>
      <c r="N32" s="12">
        <v>712364.03</v>
      </c>
      <c r="O32" s="12">
        <v>26060.34</v>
      </c>
      <c r="P32" s="12">
        <v>761236.54</v>
      </c>
      <c r="Q32" s="12">
        <v>2163399761</v>
      </c>
      <c r="R32" s="11">
        <v>7</v>
      </c>
    </row>
    <row r="33" spans="1:18" x14ac:dyDescent="0.35">
      <c r="A33" s="5" t="s">
        <v>30</v>
      </c>
      <c r="B33" s="6">
        <v>436</v>
      </c>
      <c r="C33" s="6">
        <v>405</v>
      </c>
      <c r="D33" s="6">
        <v>31</v>
      </c>
      <c r="E33" s="6">
        <v>15</v>
      </c>
      <c r="F33" s="6">
        <v>6</v>
      </c>
      <c r="G33" s="7">
        <v>9</v>
      </c>
      <c r="H33" s="6">
        <v>13</v>
      </c>
      <c r="I33" s="6">
        <v>9</v>
      </c>
      <c r="J33" s="7">
        <v>4</v>
      </c>
      <c r="K33" s="6">
        <v>15</v>
      </c>
      <c r="L33" s="8">
        <v>6862005.4400000004</v>
      </c>
      <c r="M33" s="8">
        <v>2583205</v>
      </c>
      <c r="N33" s="8">
        <v>4278800.4400000004</v>
      </c>
      <c r="O33" s="8">
        <v>0</v>
      </c>
      <c r="P33" s="8">
        <v>3966531.98</v>
      </c>
      <c r="Q33" s="8">
        <v>15565737636</v>
      </c>
      <c r="R33" s="7">
        <v>30</v>
      </c>
    </row>
    <row r="34" spans="1:18" x14ac:dyDescent="0.35">
      <c r="A34" s="9" t="s">
        <v>31</v>
      </c>
      <c r="B34" s="10">
        <v>220</v>
      </c>
      <c r="C34" s="10">
        <v>207</v>
      </c>
      <c r="D34" s="10">
        <v>13</v>
      </c>
      <c r="E34" s="10">
        <v>7</v>
      </c>
      <c r="F34" s="10">
        <v>7</v>
      </c>
      <c r="G34" s="11">
        <v>0</v>
      </c>
      <c r="H34" s="10">
        <v>3</v>
      </c>
      <c r="I34" s="10">
        <v>3</v>
      </c>
      <c r="J34" s="11">
        <v>0</v>
      </c>
      <c r="K34" s="10">
        <v>21</v>
      </c>
      <c r="L34" s="12">
        <v>1712900.35</v>
      </c>
      <c r="M34" s="12">
        <v>8738.9699999999993</v>
      </c>
      <c r="N34" s="12">
        <v>992624</v>
      </c>
      <c r="O34" s="12">
        <v>711537.38</v>
      </c>
      <c r="P34" s="12">
        <v>2681855.9</v>
      </c>
      <c r="Q34" s="12">
        <v>5020119695</v>
      </c>
      <c r="R34" s="11">
        <v>23</v>
      </c>
    </row>
    <row r="35" spans="1:18" x14ac:dyDescent="0.35">
      <c r="A35" s="5" t="s">
        <v>32</v>
      </c>
      <c r="B35" s="6">
        <v>760</v>
      </c>
      <c r="C35" s="6">
        <v>640</v>
      </c>
      <c r="D35" s="6">
        <v>120</v>
      </c>
      <c r="E35" s="6">
        <v>111</v>
      </c>
      <c r="F35" s="6">
        <v>79</v>
      </c>
      <c r="G35" s="7">
        <v>32</v>
      </c>
      <c r="H35" s="6">
        <v>118</v>
      </c>
      <c r="I35" s="6">
        <v>70</v>
      </c>
      <c r="J35" s="7">
        <v>48</v>
      </c>
      <c r="K35" s="6">
        <v>74</v>
      </c>
      <c r="L35" s="8">
        <v>132095792.05</v>
      </c>
      <c r="M35" s="8">
        <v>27762147.579999998</v>
      </c>
      <c r="N35" s="8">
        <v>61499155.549999997</v>
      </c>
      <c r="O35" s="8">
        <v>42834488.920000002</v>
      </c>
      <c r="P35" s="8">
        <v>49583121.289999999</v>
      </c>
      <c r="Q35" s="8">
        <v>78563137293</v>
      </c>
      <c r="R35" s="7">
        <v>299</v>
      </c>
    </row>
    <row r="36" spans="1:18" x14ac:dyDescent="0.35">
      <c r="A36" s="9" t="s">
        <v>33</v>
      </c>
      <c r="B36" s="10">
        <v>365</v>
      </c>
      <c r="C36" s="10">
        <v>362</v>
      </c>
      <c r="D36" s="10">
        <v>3</v>
      </c>
      <c r="E36" s="10">
        <v>3</v>
      </c>
      <c r="F36" s="10">
        <v>3</v>
      </c>
      <c r="G36" s="11">
        <v>0</v>
      </c>
      <c r="H36" s="10">
        <v>17</v>
      </c>
      <c r="I36" s="10">
        <v>14</v>
      </c>
      <c r="J36" s="11">
        <v>3</v>
      </c>
      <c r="K36" s="10">
        <v>21</v>
      </c>
      <c r="L36" s="12">
        <v>30577962.909999996</v>
      </c>
      <c r="M36" s="12">
        <v>18432938.239999998</v>
      </c>
      <c r="N36" s="12">
        <v>3212651.67</v>
      </c>
      <c r="O36" s="12">
        <v>8932373</v>
      </c>
      <c r="P36" s="12">
        <v>6084052.1199999992</v>
      </c>
      <c r="Q36" s="12">
        <v>14011600177</v>
      </c>
      <c r="R36" s="11">
        <v>49</v>
      </c>
    </row>
    <row r="37" spans="1:18" x14ac:dyDescent="0.35">
      <c r="A37" s="5" t="s">
        <v>34</v>
      </c>
      <c r="B37" s="6">
        <v>1336</v>
      </c>
      <c r="C37" s="6">
        <v>894</v>
      </c>
      <c r="D37" s="6">
        <v>442</v>
      </c>
      <c r="E37" s="6">
        <v>168</v>
      </c>
      <c r="F37" s="6">
        <v>121</v>
      </c>
      <c r="G37" s="7">
        <v>47</v>
      </c>
      <c r="H37" s="6">
        <v>155</v>
      </c>
      <c r="I37" s="6">
        <v>123</v>
      </c>
      <c r="J37" s="7">
        <v>32</v>
      </c>
      <c r="K37" s="6">
        <v>20</v>
      </c>
      <c r="L37" s="8">
        <v>25805602.449999999</v>
      </c>
      <c r="M37" s="8">
        <v>20879345.390000001</v>
      </c>
      <c r="N37" s="8">
        <v>4583899.6100000003</v>
      </c>
      <c r="O37" s="8">
        <v>342357.45</v>
      </c>
      <c r="P37" s="8">
        <v>12111876.290000001</v>
      </c>
      <c r="Q37" s="8">
        <v>23988555231</v>
      </c>
      <c r="R37" s="7">
        <v>95</v>
      </c>
    </row>
    <row r="38" spans="1:18" x14ac:dyDescent="0.35">
      <c r="A38" s="9" t="s">
        <v>35</v>
      </c>
      <c r="B38" s="10">
        <v>270</v>
      </c>
      <c r="C38" s="10">
        <v>207</v>
      </c>
      <c r="D38" s="10">
        <v>63</v>
      </c>
      <c r="E38" s="10">
        <v>17</v>
      </c>
      <c r="F38" s="10">
        <v>7</v>
      </c>
      <c r="G38" s="11">
        <v>10</v>
      </c>
      <c r="H38" s="10">
        <v>29</v>
      </c>
      <c r="I38" s="10">
        <v>19</v>
      </c>
      <c r="J38" s="11">
        <v>10</v>
      </c>
      <c r="K38" s="10">
        <v>16</v>
      </c>
      <c r="L38" s="12">
        <v>4140006.88</v>
      </c>
      <c r="M38" s="12">
        <v>2406043.9700000002</v>
      </c>
      <c r="N38" s="12">
        <v>1572461.38</v>
      </c>
      <c r="O38" s="12">
        <v>161501.53</v>
      </c>
      <c r="P38" s="12">
        <v>2265247</v>
      </c>
      <c r="Q38" s="12">
        <v>4839553798</v>
      </c>
      <c r="R38" s="11">
        <v>28</v>
      </c>
    </row>
    <row r="39" spans="1:18" x14ac:dyDescent="0.35">
      <c r="A39" s="5" t="s">
        <v>36</v>
      </c>
      <c r="B39" s="6">
        <v>87</v>
      </c>
      <c r="C39" s="6">
        <v>82</v>
      </c>
      <c r="D39" s="6">
        <v>5</v>
      </c>
      <c r="E39" s="6">
        <v>52</v>
      </c>
      <c r="F39" s="6">
        <v>50</v>
      </c>
      <c r="G39" s="7">
        <v>2</v>
      </c>
      <c r="H39" s="6">
        <v>45</v>
      </c>
      <c r="I39" s="6">
        <v>41</v>
      </c>
      <c r="J39" s="7">
        <v>4</v>
      </c>
      <c r="K39" s="6">
        <v>11</v>
      </c>
      <c r="L39" s="8">
        <v>8143439.04</v>
      </c>
      <c r="M39" s="8">
        <v>3146365.1900000004</v>
      </c>
      <c r="N39" s="8">
        <v>4997073.8499999996</v>
      </c>
      <c r="O39" s="8">
        <v>0</v>
      </c>
      <c r="P39" s="8">
        <v>2543190.4</v>
      </c>
      <c r="Q39" s="8">
        <v>8826395049</v>
      </c>
      <c r="R39" s="7">
        <v>15</v>
      </c>
    </row>
    <row r="40" spans="1:18" x14ac:dyDescent="0.35">
      <c r="A40" s="9" t="s">
        <v>37</v>
      </c>
      <c r="B40" s="10">
        <v>487</v>
      </c>
      <c r="C40" s="10">
        <v>462</v>
      </c>
      <c r="D40" s="10">
        <v>25</v>
      </c>
      <c r="E40" s="10">
        <v>105</v>
      </c>
      <c r="F40" s="10">
        <v>103</v>
      </c>
      <c r="G40" s="11">
        <v>2</v>
      </c>
      <c r="H40" s="10">
        <v>90</v>
      </c>
      <c r="I40" s="10">
        <v>84</v>
      </c>
      <c r="J40" s="11">
        <v>6</v>
      </c>
      <c r="K40" s="10">
        <v>13</v>
      </c>
      <c r="L40" s="12">
        <v>13767733.34</v>
      </c>
      <c r="M40" s="12">
        <v>11612309.289999999</v>
      </c>
      <c r="N40" s="12">
        <v>2155424.0499999998</v>
      </c>
      <c r="O40" s="12">
        <v>0</v>
      </c>
      <c r="P40" s="12">
        <v>8293636.0599999996</v>
      </c>
      <c r="Q40" s="12">
        <v>29083711619</v>
      </c>
      <c r="R40" s="11">
        <v>62</v>
      </c>
    </row>
    <row r="41" spans="1:18" x14ac:dyDescent="0.35">
      <c r="A41" s="5" t="s">
        <v>38</v>
      </c>
      <c r="B41" s="6">
        <v>97</v>
      </c>
      <c r="C41" s="6">
        <v>82</v>
      </c>
      <c r="D41" s="6">
        <v>15</v>
      </c>
      <c r="E41" s="6">
        <v>4</v>
      </c>
      <c r="F41" s="6">
        <v>2</v>
      </c>
      <c r="G41" s="7">
        <v>2</v>
      </c>
      <c r="H41" s="6">
        <v>10</v>
      </c>
      <c r="I41" s="6">
        <v>6</v>
      </c>
      <c r="J41" s="7">
        <v>4</v>
      </c>
      <c r="K41" s="6">
        <v>9</v>
      </c>
      <c r="L41" s="8">
        <v>603039.65999999992</v>
      </c>
      <c r="M41" s="8">
        <v>303145.75</v>
      </c>
      <c r="N41" s="8">
        <v>272893.90999999997</v>
      </c>
      <c r="O41" s="8">
        <v>27000</v>
      </c>
      <c r="P41" s="8">
        <v>1391749.1199999999</v>
      </c>
      <c r="Q41" s="8">
        <v>2786350493</v>
      </c>
      <c r="R41" s="7">
        <v>12</v>
      </c>
    </row>
    <row r="42" spans="1:18" x14ac:dyDescent="0.35">
      <c r="A42" s="9" t="s">
        <v>39</v>
      </c>
      <c r="B42" s="10">
        <v>179</v>
      </c>
      <c r="C42" s="10">
        <v>130</v>
      </c>
      <c r="D42" s="10">
        <v>49</v>
      </c>
      <c r="E42" s="10">
        <v>17</v>
      </c>
      <c r="F42" s="10">
        <v>12</v>
      </c>
      <c r="G42" s="11">
        <v>5</v>
      </c>
      <c r="H42" s="10">
        <v>13</v>
      </c>
      <c r="I42" s="10">
        <v>9</v>
      </c>
      <c r="J42" s="11">
        <v>4</v>
      </c>
      <c r="K42" s="10">
        <v>19</v>
      </c>
      <c r="L42" s="12">
        <v>13229597.469999999</v>
      </c>
      <c r="M42" s="12">
        <v>1405895.48</v>
      </c>
      <c r="N42" s="12">
        <v>8544963.1199999992</v>
      </c>
      <c r="O42" s="12">
        <v>3278738.87</v>
      </c>
      <c r="P42" s="12">
        <v>1554841.9200000002</v>
      </c>
      <c r="Q42" s="12">
        <v>6268421251</v>
      </c>
      <c r="R42" s="11">
        <v>15</v>
      </c>
    </row>
    <row r="43" spans="1:18" x14ac:dyDescent="0.35">
      <c r="A43" s="5" t="s">
        <v>40</v>
      </c>
      <c r="B43" s="6">
        <v>50</v>
      </c>
      <c r="C43" s="6">
        <v>46</v>
      </c>
      <c r="D43" s="6">
        <v>4</v>
      </c>
      <c r="E43" s="6">
        <v>2</v>
      </c>
      <c r="F43" s="6">
        <v>1</v>
      </c>
      <c r="G43" s="7">
        <v>1</v>
      </c>
      <c r="H43" s="6">
        <v>3</v>
      </c>
      <c r="I43" s="6">
        <v>0</v>
      </c>
      <c r="J43" s="7">
        <v>3</v>
      </c>
      <c r="K43" s="6">
        <v>15</v>
      </c>
      <c r="L43" s="8">
        <v>180720.08000000002</v>
      </c>
      <c r="M43" s="8">
        <v>5472.6</v>
      </c>
      <c r="N43" s="8">
        <v>173247.48</v>
      </c>
      <c r="O43" s="8">
        <v>2000</v>
      </c>
      <c r="P43" s="8">
        <v>437121.41000000003</v>
      </c>
      <c r="Q43" s="8">
        <v>902719239</v>
      </c>
      <c r="R43" s="7">
        <v>4</v>
      </c>
    </row>
    <row r="44" spans="1:18" x14ac:dyDescent="0.35">
      <c r="A44" s="9" t="s">
        <v>41</v>
      </c>
      <c r="B44" s="10">
        <v>227</v>
      </c>
      <c r="C44" s="10">
        <v>205</v>
      </c>
      <c r="D44" s="10">
        <v>22</v>
      </c>
      <c r="E44" s="10">
        <v>35</v>
      </c>
      <c r="F44" s="10">
        <v>26</v>
      </c>
      <c r="G44" s="11">
        <v>9</v>
      </c>
      <c r="H44" s="10">
        <v>16</v>
      </c>
      <c r="I44" s="10">
        <v>8</v>
      </c>
      <c r="J44" s="11">
        <v>8</v>
      </c>
      <c r="K44" s="10">
        <v>24</v>
      </c>
      <c r="L44" s="12">
        <v>18270732.060000002</v>
      </c>
      <c r="M44" s="12">
        <v>5640062.6100000003</v>
      </c>
      <c r="N44" s="12">
        <v>8750716.7799999993</v>
      </c>
      <c r="O44" s="12">
        <v>3879952.67</v>
      </c>
      <c r="P44" s="12">
        <v>4739840.68</v>
      </c>
      <c r="Q44" s="12">
        <v>9661478672</v>
      </c>
      <c r="R44" s="11">
        <v>38</v>
      </c>
    </row>
    <row r="45" spans="1:18" x14ac:dyDescent="0.35">
      <c r="A45" s="5" t="s">
        <v>42</v>
      </c>
      <c r="B45" s="6">
        <v>1335</v>
      </c>
      <c r="C45" s="6">
        <v>1194</v>
      </c>
      <c r="D45" s="6">
        <v>141</v>
      </c>
      <c r="E45" s="6">
        <v>108</v>
      </c>
      <c r="F45" s="6">
        <v>98</v>
      </c>
      <c r="G45" s="7">
        <v>10</v>
      </c>
      <c r="H45" s="6">
        <v>137</v>
      </c>
      <c r="I45" s="6">
        <v>128</v>
      </c>
      <c r="J45" s="7">
        <v>9</v>
      </c>
      <c r="K45" s="6">
        <v>17</v>
      </c>
      <c r="L45" s="8">
        <v>534055130.51999998</v>
      </c>
      <c r="M45" s="8">
        <v>518651545.82999998</v>
      </c>
      <c r="N45" s="8">
        <v>6404664.1600000001</v>
      </c>
      <c r="O45" s="8">
        <v>8998920.5299999993</v>
      </c>
      <c r="P45" s="8">
        <v>21751951.869999997</v>
      </c>
      <c r="Q45" s="8">
        <v>37152558007</v>
      </c>
      <c r="R45" s="7">
        <v>164</v>
      </c>
    </row>
    <row r="46" spans="1:18" x14ac:dyDescent="0.35">
      <c r="A46" s="9" t="s">
        <v>43</v>
      </c>
      <c r="B46" s="10">
        <v>152</v>
      </c>
      <c r="C46" s="10">
        <v>120</v>
      </c>
      <c r="D46" s="10">
        <v>32</v>
      </c>
      <c r="E46" s="10">
        <v>14</v>
      </c>
      <c r="F46" s="10">
        <v>8</v>
      </c>
      <c r="G46" s="11">
        <v>6</v>
      </c>
      <c r="H46" s="10">
        <v>6</v>
      </c>
      <c r="I46" s="10">
        <v>2</v>
      </c>
      <c r="J46" s="11">
        <v>4</v>
      </c>
      <c r="K46" s="10">
        <v>2</v>
      </c>
      <c r="L46" s="12">
        <v>934994</v>
      </c>
      <c r="M46" s="12">
        <v>153602</v>
      </c>
      <c r="N46" s="12">
        <v>778074</v>
      </c>
      <c r="O46" s="12">
        <v>3318</v>
      </c>
      <c r="P46" s="12">
        <v>2073402.8099999998</v>
      </c>
      <c r="Q46" s="12">
        <v>2589750289</v>
      </c>
      <c r="R46" s="11">
        <v>13</v>
      </c>
    </row>
    <row r="47" spans="1:18" x14ac:dyDescent="0.35">
      <c r="A47" s="5" t="s">
        <v>44</v>
      </c>
      <c r="B47" s="6">
        <v>71</v>
      </c>
      <c r="C47" s="6">
        <v>62</v>
      </c>
      <c r="D47" s="6">
        <v>9</v>
      </c>
      <c r="E47" s="6">
        <v>5</v>
      </c>
      <c r="F47" s="6">
        <v>5</v>
      </c>
      <c r="G47" s="7">
        <v>0</v>
      </c>
      <c r="H47" s="6">
        <v>7</v>
      </c>
      <c r="I47" s="6">
        <v>5</v>
      </c>
      <c r="J47" s="7">
        <v>2</v>
      </c>
      <c r="K47" s="6">
        <v>15</v>
      </c>
      <c r="L47" s="8">
        <v>7264139</v>
      </c>
      <c r="M47" s="8">
        <v>243566</v>
      </c>
      <c r="N47" s="8">
        <v>134942</v>
      </c>
      <c r="O47" s="8">
        <v>6885631</v>
      </c>
      <c r="P47" s="8">
        <v>1009972.2999999998</v>
      </c>
      <c r="Q47" s="8">
        <v>1742676601</v>
      </c>
      <c r="R47" s="7">
        <v>8</v>
      </c>
    </row>
    <row r="48" spans="1:18" x14ac:dyDescent="0.35">
      <c r="A48" s="9" t="s">
        <v>45</v>
      </c>
      <c r="B48" s="10">
        <v>408</v>
      </c>
      <c r="C48" s="10">
        <v>408</v>
      </c>
      <c r="D48" s="10">
        <v>0</v>
      </c>
      <c r="E48" s="10">
        <v>42</v>
      </c>
      <c r="F48" s="10">
        <v>42</v>
      </c>
      <c r="G48" s="11">
        <v>0</v>
      </c>
      <c r="H48" s="10">
        <v>41</v>
      </c>
      <c r="I48" s="10">
        <v>40</v>
      </c>
      <c r="J48" s="11">
        <v>1</v>
      </c>
      <c r="K48" s="10">
        <v>26</v>
      </c>
      <c r="L48" s="12">
        <v>30422785.129999999</v>
      </c>
      <c r="M48" s="12">
        <v>1273508.97</v>
      </c>
      <c r="N48" s="12">
        <v>24867683.039999999</v>
      </c>
      <c r="O48" s="12">
        <v>4281593.12</v>
      </c>
      <c r="P48" s="12">
        <v>10960875.43</v>
      </c>
      <c r="Q48" s="12">
        <v>9458031224</v>
      </c>
      <c r="R48" s="11">
        <v>91</v>
      </c>
    </row>
    <row r="49" spans="1:18" x14ac:dyDescent="0.35">
      <c r="A49" s="5" t="s">
        <v>46</v>
      </c>
      <c r="B49" s="6">
        <v>294</v>
      </c>
      <c r="C49" s="6">
        <v>284</v>
      </c>
      <c r="D49" s="6">
        <v>10</v>
      </c>
      <c r="E49" s="6">
        <v>4</v>
      </c>
      <c r="F49" s="6">
        <v>4</v>
      </c>
      <c r="G49" s="7">
        <v>0</v>
      </c>
      <c r="H49" s="6">
        <v>5</v>
      </c>
      <c r="I49" s="6">
        <v>5</v>
      </c>
      <c r="J49" s="7">
        <v>0</v>
      </c>
      <c r="K49" s="6">
        <v>18</v>
      </c>
      <c r="L49" s="8">
        <v>2885264.3</v>
      </c>
      <c r="M49" s="8">
        <v>55063.62</v>
      </c>
      <c r="N49" s="8">
        <v>2160591.54</v>
      </c>
      <c r="O49" s="8">
        <v>669609.14</v>
      </c>
      <c r="P49" s="8">
        <v>4787022</v>
      </c>
      <c r="Q49" s="8">
        <v>12606903927</v>
      </c>
      <c r="R49" s="7">
        <v>37</v>
      </c>
    </row>
    <row r="50" spans="1:18" x14ac:dyDescent="0.35">
      <c r="A50" s="9" t="s">
        <v>47</v>
      </c>
      <c r="B50" s="10">
        <v>154</v>
      </c>
      <c r="C50" s="10">
        <v>142</v>
      </c>
      <c r="D50" s="10">
        <v>12</v>
      </c>
      <c r="E50" s="10">
        <v>10</v>
      </c>
      <c r="F50" s="10">
        <v>8</v>
      </c>
      <c r="G50" s="11">
        <v>2</v>
      </c>
      <c r="H50" s="10">
        <v>5</v>
      </c>
      <c r="I50" s="10">
        <v>4</v>
      </c>
      <c r="J50" s="11">
        <v>1</v>
      </c>
      <c r="K50" s="10">
        <v>15</v>
      </c>
      <c r="L50" s="12">
        <v>5769428.2599999998</v>
      </c>
      <c r="M50" s="12">
        <v>103075.03</v>
      </c>
      <c r="N50" s="12">
        <v>3197324.63</v>
      </c>
      <c r="O50" s="12">
        <v>2469028.6</v>
      </c>
      <c r="P50" s="12">
        <v>1159292.1200000001</v>
      </c>
      <c r="Q50" s="12">
        <v>4157807522</v>
      </c>
      <c r="R50" s="11">
        <v>11</v>
      </c>
    </row>
    <row r="51" spans="1:18" x14ac:dyDescent="0.35">
      <c r="A51" s="5" t="s">
        <v>48</v>
      </c>
      <c r="B51" s="6">
        <v>238</v>
      </c>
      <c r="C51" s="6">
        <v>224</v>
      </c>
      <c r="D51" s="6">
        <v>14</v>
      </c>
      <c r="E51" s="6">
        <v>1</v>
      </c>
      <c r="F51" s="6">
        <v>1</v>
      </c>
      <c r="G51" s="7">
        <v>0</v>
      </c>
      <c r="H51" s="6">
        <v>1</v>
      </c>
      <c r="I51" s="6">
        <v>1</v>
      </c>
      <c r="J51" s="7">
        <v>0</v>
      </c>
      <c r="K51" s="6">
        <v>22</v>
      </c>
      <c r="L51" s="8">
        <v>24336396</v>
      </c>
      <c r="M51" s="8">
        <v>19370</v>
      </c>
      <c r="N51" s="8">
        <v>4517026</v>
      </c>
      <c r="O51" s="8">
        <v>19800000</v>
      </c>
      <c r="P51" s="8">
        <v>1481973.82</v>
      </c>
      <c r="Q51" s="8">
        <v>8503112507</v>
      </c>
      <c r="R51" s="7">
        <v>13</v>
      </c>
    </row>
    <row r="52" spans="1:18" x14ac:dyDescent="0.35">
      <c r="A52" s="9" t="s">
        <v>49</v>
      </c>
      <c r="B52" s="10">
        <v>33</v>
      </c>
      <c r="C52" s="10">
        <v>30</v>
      </c>
      <c r="D52" s="10">
        <v>3</v>
      </c>
      <c r="E52" s="10">
        <v>1</v>
      </c>
      <c r="F52" s="10">
        <v>1</v>
      </c>
      <c r="G52" s="11">
        <v>0</v>
      </c>
      <c r="H52" s="10">
        <v>6</v>
      </c>
      <c r="I52" s="10">
        <v>4</v>
      </c>
      <c r="J52" s="11">
        <v>2</v>
      </c>
      <c r="K52" s="10">
        <v>10</v>
      </c>
      <c r="L52" s="12">
        <v>614032.89999999991</v>
      </c>
      <c r="M52" s="12">
        <v>107832.18</v>
      </c>
      <c r="N52" s="12">
        <v>503181.72</v>
      </c>
      <c r="O52" s="12">
        <v>3019</v>
      </c>
      <c r="P52" s="12">
        <v>467505.58999999997</v>
      </c>
      <c r="Q52" s="12">
        <v>648699099</v>
      </c>
      <c r="R52" s="11">
        <v>4</v>
      </c>
    </row>
    <row r="53" spans="1:18" s="1" customFormat="1" x14ac:dyDescent="0.35">
      <c r="A53" s="13" t="s">
        <v>50</v>
      </c>
      <c r="B53" s="14">
        <f>SUM(B3:B52)</f>
        <v>18713</v>
      </c>
      <c r="C53" s="14">
        <f t="shared" ref="C53:R53" si="0">SUM(C3:C52)</f>
        <v>15302</v>
      </c>
      <c r="D53" s="14">
        <f t="shared" si="0"/>
        <v>3411</v>
      </c>
      <c r="E53" s="14">
        <f t="shared" si="0"/>
        <v>1761</v>
      </c>
      <c r="F53" s="14">
        <f t="shared" si="0"/>
        <v>1311</v>
      </c>
      <c r="G53" s="15">
        <f t="shared" si="0"/>
        <v>450</v>
      </c>
      <c r="H53" s="14">
        <f t="shared" si="0"/>
        <v>1528</v>
      </c>
      <c r="I53" s="14">
        <f t="shared" si="0"/>
        <v>1157</v>
      </c>
      <c r="J53" s="15">
        <f t="shared" si="0"/>
        <v>371</v>
      </c>
      <c r="K53" s="14">
        <f t="shared" si="0"/>
        <v>961</v>
      </c>
      <c r="L53" s="16">
        <f t="shared" si="0"/>
        <v>1801326509.4600003</v>
      </c>
      <c r="M53" s="16">
        <f t="shared" si="0"/>
        <v>693372320.15999985</v>
      </c>
      <c r="N53" s="16">
        <f t="shared" si="0"/>
        <v>343020200.31000018</v>
      </c>
      <c r="O53" s="16">
        <f t="shared" si="0"/>
        <v>764933988.99000001</v>
      </c>
      <c r="P53" s="16">
        <f t="shared" si="0"/>
        <v>276364539.54999995</v>
      </c>
      <c r="Q53" s="16">
        <f t="shared" si="0"/>
        <v>596434360108</v>
      </c>
      <c r="R53" s="17">
        <f t="shared" si="0"/>
        <v>2037</v>
      </c>
    </row>
    <row r="55" spans="1:18" ht="16.5" x14ac:dyDescent="0.35">
      <c r="A55" s="2" t="s">
        <v>53</v>
      </c>
    </row>
    <row r="56" spans="1:18" ht="16.5" x14ac:dyDescent="0.35">
      <c r="A56" s="2" t="s">
        <v>54</v>
      </c>
    </row>
    <row r="57" spans="1:18" ht="16.5" x14ac:dyDescent="0.35">
      <c r="A57" s="2" t="s">
        <v>55</v>
      </c>
    </row>
    <row r="58" spans="1:18" ht="16.5" x14ac:dyDescent="0.35">
      <c r="A58" s="2" t="s">
        <v>56</v>
      </c>
    </row>
    <row r="59" spans="1:18" ht="16.5" x14ac:dyDescent="0.35">
      <c r="A59" s="2" t="s">
        <v>57</v>
      </c>
    </row>
    <row r="60" spans="1:18" x14ac:dyDescent="0.35">
      <c r="A60" s="2"/>
    </row>
    <row r="61" spans="1:18" x14ac:dyDescent="0.35">
      <c r="A61" t="s">
        <v>52</v>
      </c>
    </row>
  </sheetData>
  <sheetProtection sheet="1" objects="1" scenarios="1"/>
  <pageMargins left="0.45" right="0.45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Statistical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Mohamad Akbar, Morsal (OIG/IO)</cp:lastModifiedBy>
  <cp:lastPrinted>2018-02-09T18:16:56Z</cp:lastPrinted>
  <dcterms:created xsi:type="dcterms:W3CDTF">2018-02-09T16:26:24Z</dcterms:created>
  <dcterms:modified xsi:type="dcterms:W3CDTF">2026-05-06T15:12:52Z</dcterms:modified>
</cp:coreProperties>
</file>